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E3D7D5-4EEE-4951-8137-DCBBEDF22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1" l="1"/>
  <c r="K78" i="1"/>
  <c r="K46" i="1"/>
  <c r="K164" i="1"/>
  <c r="K32" i="1"/>
  <c r="K28" i="1"/>
  <c r="K54" i="1"/>
  <c r="K56" i="1"/>
  <c r="K165" i="1"/>
  <c r="K166" i="1"/>
  <c r="K172" i="1"/>
  <c r="K153" i="1"/>
  <c r="K138" i="1"/>
  <c r="K133" i="1"/>
  <c r="K146" i="1"/>
  <c r="K77" i="1"/>
  <c r="K57" i="1"/>
  <c r="K201" i="1"/>
  <c r="K62" i="1"/>
  <c r="K100" i="1"/>
  <c r="K53" i="1"/>
  <c r="K184" i="1"/>
  <c r="K157" i="1"/>
  <c r="K190" i="1"/>
  <c r="K91" i="1"/>
  <c r="K88" i="1"/>
  <c r="K84" i="1"/>
  <c r="K76" i="1"/>
  <c r="K68" i="1"/>
  <c r="K67" i="1"/>
  <c r="K33" i="1"/>
  <c r="K25" i="1"/>
  <c r="K27" i="1"/>
  <c r="K177" i="1"/>
  <c r="K26" i="1"/>
  <c r="K47" i="1"/>
  <c r="K38" i="1"/>
  <c r="K171" i="1"/>
  <c r="K55" i="1"/>
  <c r="K200" i="1"/>
  <c r="K72" i="1"/>
  <c r="K80" i="1"/>
  <c r="K74" i="1"/>
  <c r="K176" i="1"/>
  <c r="K191" i="1"/>
  <c r="K104" i="1"/>
  <c r="K183" i="1"/>
  <c r="K41" i="1"/>
  <c r="K170" i="1"/>
  <c r="K110" i="1"/>
  <c r="K122" i="1"/>
  <c r="K128" i="1"/>
  <c r="K89" i="1"/>
  <c r="K73" i="1"/>
  <c r="K61" i="1"/>
  <c r="K69" i="1"/>
  <c r="K118" i="1"/>
  <c r="K121" i="1"/>
  <c r="K120" i="1"/>
  <c r="K119" i="1"/>
  <c r="K199" i="1"/>
  <c r="K195" i="1"/>
  <c r="K142" i="1" l="1"/>
  <c r="K79" i="1"/>
  <c r="K70" i="1"/>
  <c r="K90" i="1"/>
  <c r="K87" i="1"/>
  <c r="K86" i="1"/>
  <c r="K75" i="1"/>
  <c r="K71" i="1"/>
  <c r="K163" i="1"/>
  <c r="K129" i="1"/>
  <c r="K109" i="1" l="1"/>
  <c r="K134" i="1"/>
  <c r="K152" i="1"/>
  <c r="K20" i="1"/>
  <c r="K52" i="1" l="1"/>
  <c r="K162" i="1"/>
  <c r="K161" i="1"/>
  <c r="K151" i="1" l="1"/>
  <c r="K189" i="1"/>
  <c r="K181" i="1"/>
  <c r="K185" i="1"/>
  <c r="K182" i="1"/>
  <c r="K126" i="1"/>
  <c r="K127" i="1"/>
  <c r="K114" i="1"/>
  <c r="K99" i="1"/>
  <c r="K95" i="1"/>
  <c r="K108" i="1"/>
  <c r="K45" i="1"/>
  <c r="K44" i="1"/>
  <c r="K43" i="1"/>
  <c r="K42" i="1"/>
  <c r="K39" i="1"/>
  <c r="K40" i="1"/>
  <c r="K37" i="1"/>
  <c r="K14" i="1"/>
  <c r="K15" i="1"/>
  <c r="K12" i="1"/>
  <c r="K13" i="1"/>
  <c r="K11" i="1"/>
  <c r="K63" i="1"/>
  <c r="K51" i="1"/>
  <c r="K21" i="1"/>
  <c r="K29" i="1"/>
  <c r="K31" i="1"/>
  <c r="K30" i="1"/>
  <c r="K22" i="1"/>
  <c r="K23" i="1"/>
  <c r="K24" i="1"/>
  <c r="K19" i="1"/>
  <c r="K6" i="1"/>
  <c r="K7" i="1"/>
  <c r="K5" i="1"/>
</calcChain>
</file>

<file path=xl/sharedStrings.xml><?xml version="1.0" encoding="utf-8"?>
<sst xmlns="http://schemas.openxmlformats.org/spreadsheetml/2006/main" count="723" uniqueCount="187">
  <si>
    <t>Ime i prezime</t>
  </si>
  <si>
    <t>Mario Komorčec</t>
  </si>
  <si>
    <t>Zdravko Krešić</t>
  </si>
  <si>
    <t>Silvijo Kezele</t>
  </si>
  <si>
    <t>Viktor Frane Gligo</t>
  </si>
  <si>
    <t>Leonardo Pelesk</t>
  </si>
  <si>
    <t>Napomena</t>
  </si>
  <si>
    <t>Matija Pahanić</t>
  </si>
  <si>
    <t>Biserka Sambol</t>
  </si>
  <si>
    <t>Vera Tršinski</t>
  </si>
  <si>
    <t>Tihana Preksavec</t>
  </si>
  <si>
    <t>Mia Setić</t>
  </si>
  <si>
    <t>Samija Zaydan</t>
  </si>
  <si>
    <t>Željka Tomaš</t>
  </si>
  <si>
    <t>Veronika Biber</t>
  </si>
  <si>
    <t>Nina Malinović</t>
  </si>
  <si>
    <t>Josipa Popovački</t>
  </si>
  <si>
    <t>Mihael Močilac</t>
  </si>
  <si>
    <t>Thomas Marković</t>
  </si>
  <si>
    <t>Leon Božo Škravan</t>
  </si>
  <si>
    <t>Mateo Škara</t>
  </si>
  <si>
    <t>Edi Karadžić</t>
  </si>
  <si>
    <t>Domagoj Vujčić</t>
  </si>
  <si>
    <t>Senada Halilčević</t>
  </si>
  <si>
    <t>Lucas Čačković</t>
  </si>
  <si>
    <t>Darko Antunović</t>
  </si>
  <si>
    <t>*bodovanje K40 kategorija za nastup na G turnirima sukladno WT bodovnoj tablici</t>
  </si>
  <si>
    <t>Za osobe lišene poslovne sposobnosti i maloljetne osobe, privolu moraju potpisati roditelji odnosno zakonski zastupnici.</t>
  </si>
  <si>
    <t>Ivan Mikulić</t>
  </si>
  <si>
    <t>Petra Peti</t>
  </si>
  <si>
    <t>Marko Skender</t>
  </si>
  <si>
    <t>Silvija Rukavina</t>
  </si>
  <si>
    <t>Jure Milin</t>
  </si>
  <si>
    <t>Dinko Durić</t>
  </si>
  <si>
    <t>Ivan Periša</t>
  </si>
  <si>
    <t>Luka Belamarić</t>
  </si>
  <si>
    <t>Mihael Oreč</t>
  </si>
  <si>
    <t>Filip Cimaš</t>
  </si>
  <si>
    <t>Martina Cindrić</t>
  </si>
  <si>
    <t>Dragan Vuković</t>
  </si>
  <si>
    <t>Damir Abdić</t>
  </si>
  <si>
    <t>Ivan Pavao Nemeš</t>
  </si>
  <si>
    <t>Bruno Živković</t>
  </si>
  <si>
    <t>Laura Katarina Lukač</t>
  </si>
  <si>
    <t>Štefanija Klasić</t>
  </si>
  <si>
    <t>Sara Grgas</t>
  </si>
  <si>
    <t>KLUB</t>
  </si>
  <si>
    <t>TKOI URIHO</t>
  </si>
  <si>
    <t>TKOI KUKKIWON</t>
  </si>
  <si>
    <t>TK PRANA</t>
  </si>
  <si>
    <t>PTK KRIJESNICE</t>
  </si>
  <si>
    <t>TK ČIGRA</t>
  </si>
  <si>
    <t>1.</t>
  </si>
  <si>
    <t>2.</t>
  </si>
  <si>
    <t>3.</t>
  </si>
  <si>
    <t>4.</t>
  </si>
  <si>
    <t>5.</t>
  </si>
  <si>
    <t>6.</t>
  </si>
  <si>
    <t>TKOI TERAPIJA</t>
  </si>
  <si>
    <t>7.</t>
  </si>
  <si>
    <t>WT P32 R</t>
  </si>
  <si>
    <t>PTK RUGVICA</t>
  </si>
  <si>
    <t>WT P31 R</t>
  </si>
  <si>
    <t>Kategorija P34 M</t>
  </si>
  <si>
    <t>WT P33 C</t>
  </si>
  <si>
    <t>TK ZELINGRAD</t>
  </si>
  <si>
    <t>Kategorija P34  F</t>
  </si>
  <si>
    <t>TK GALEB</t>
  </si>
  <si>
    <t>TKOI PISAROVINA</t>
  </si>
  <si>
    <t>Kategorija P50 M</t>
  </si>
  <si>
    <t>Kategorija P10 F</t>
  </si>
  <si>
    <t>Božica Hladik</t>
  </si>
  <si>
    <t>Stipe Barić</t>
  </si>
  <si>
    <t>Goran Malinović</t>
  </si>
  <si>
    <t>Marko Gračak</t>
  </si>
  <si>
    <t>TK ORION</t>
  </si>
  <si>
    <t>Karla Štefanko</t>
  </si>
  <si>
    <t xml:space="preserve">TK ČIGRA </t>
  </si>
  <si>
    <t>Kategorija P32 F</t>
  </si>
  <si>
    <t>Kategorija P33 M</t>
  </si>
  <si>
    <t>Kategorija P32 M</t>
  </si>
  <si>
    <t>Kategorija P20 Par GF</t>
  </si>
  <si>
    <t>Kategorija P20 Tim GF</t>
  </si>
  <si>
    <t>GF= Gender free</t>
  </si>
  <si>
    <t>Sambol - Krešić</t>
  </si>
  <si>
    <t>Preksavec - Kezele</t>
  </si>
  <si>
    <t>Barić - Pahanić</t>
  </si>
  <si>
    <t>Peti - Gligo</t>
  </si>
  <si>
    <t>Tomaš - Skender</t>
  </si>
  <si>
    <t>Peti-Komorčec-Gligo</t>
  </si>
  <si>
    <t>Sambol-Barić-Krešić</t>
  </si>
  <si>
    <t>Popovački-Biber-Tomaš</t>
  </si>
  <si>
    <t>TKOI PRANA</t>
  </si>
  <si>
    <t>Kategorija P35/P40 M</t>
  </si>
  <si>
    <t>Kategorija P20 II3/P2 M</t>
  </si>
  <si>
    <t>Tamara Maksimović</t>
  </si>
  <si>
    <t>Sertić - Durić</t>
  </si>
  <si>
    <t>Sertić - Durić- Zaydan</t>
  </si>
  <si>
    <t>Ivona Budinščak</t>
  </si>
  <si>
    <t>Semir Mašinović</t>
  </si>
  <si>
    <t>Kategorija P10 M</t>
  </si>
  <si>
    <t>Josip Šteko</t>
  </si>
  <si>
    <t>Karla Lukač</t>
  </si>
  <si>
    <t>Teo Tušak</t>
  </si>
  <si>
    <t>Kategorija P31 F</t>
  </si>
  <si>
    <t>Šimun Domazet</t>
  </si>
  <si>
    <t>Kategorija P10 PAR</t>
  </si>
  <si>
    <t>Šteko J. - Lukač L.K.</t>
  </si>
  <si>
    <t>Lukač K. - Krešić</t>
  </si>
  <si>
    <t>Malinović N. - Barić</t>
  </si>
  <si>
    <t>Mario Bebek</t>
  </si>
  <si>
    <t>8.</t>
  </si>
  <si>
    <t>9.</t>
  </si>
  <si>
    <t>VIRTUS</t>
  </si>
  <si>
    <t>PTK GIGANT</t>
  </si>
  <si>
    <t>Kategorija P30 F</t>
  </si>
  <si>
    <t>Daniela Topić</t>
  </si>
  <si>
    <t>Preksavec - Pahanić</t>
  </si>
  <si>
    <t>Viktor Vajda Tortić</t>
  </si>
  <si>
    <t>Maks Vidaković</t>
  </si>
  <si>
    <t xml:space="preserve">VIRTUS </t>
  </si>
  <si>
    <t>VIRTUS N</t>
  </si>
  <si>
    <t>Ivana Milošević</t>
  </si>
  <si>
    <t>10.</t>
  </si>
  <si>
    <t>BUDIŠĆAK-PREKSAVEC</t>
  </si>
  <si>
    <t>Kristijan Burušić</t>
  </si>
  <si>
    <t>David Kralj</t>
  </si>
  <si>
    <t>Josip Marković</t>
  </si>
  <si>
    <t>Topić-Burušić</t>
  </si>
  <si>
    <t>Sambol - Barić</t>
  </si>
  <si>
    <t>Boduljak - Lukač</t>
  </si>
  <si>
    <t>Sambol-Barić-Lukač</t>
  </si>
  <si>
    <t>Topić-Burušić-Kralj</t>
  </si>
  <si>
    <t>Preksavec - Kezele -Pahanić</t>
  </si>
  <si>
    <t>!P20*</t>
  </si>
  <si>
    <t>Kategorija P50 F</t>
  </si>
  <si>
    <t>Marija Belas</t>
  </si>
  <si>
    <t>Gabriel Leutar</t>
  </si>
  <si>
    <t xml:space="preserve">Kategorija P30-M </t>
  </si>
  <si>
    <t>Helena Zhang</t>
  </si>
  <si>
    <t>Marko Zhang</t>
  </si>
  <si>
    <t>Antonio Buljat</t>
  </si>
  <si>
    <t>Zaydan - Durić</t>
  </si>
  <si>
    <t>WT K44</t>
  </si>
  <si>
    <t>K44</t>
  </si>
  <si>
    <t>5. PH</t>
  </si>
  <si>
    <t>5. OPH</t>
  </si>
  <si>
    <t xml:space="preserve">3. Infodom </t>
  </si>
  <si>
    <t>2. Donat</t>
  </si>
  <si>
    <t>TKOI 2. Donat</t>
  </si>
  <si>
    <t>TK 2. Donat</t>
  </si>
  <si>
    <t>2. Rugvica</t>
  </si>
  <si>
    <t>TK 2. Rugvica</t>
  </si>
  <si>
    <t>2. VPO</t>
  </si>
  <si>
    <t>Nacionalna RANG LISTA / BODOVI i bodovna lista</t>
  </si>
  <si>
    <t xml:space="preserve">RANG LISTA / BODOVI </t>
  </si>
  <si>
    <t>RANG LISTA / BODOVI</t>
  </si>
  <si>
    <t>Kategorija P20 +30 F</t>
  </si>
  <si>
    <t>Kategorija P31 M</t>
  </si>
  <si>
    <t>*P34F i P34M za sportaše iz klasa P31-33, sukladno bodovima, direktan plasman unosi se samo za sportaše iz klase P34</t>
  </si>
  <si>
    <t>Kategorija K44 -70 M</t>
  </si>
  <si>
    <t>Kategorija K44 -58 M</t>
  </si>
  <si>
    <t>Kategorija K44 -80 M</t>
  </si>
  <si>
    <t>Kategorija K44 +80 M</t>
  </si>
  <si>
    <t>Ukupno 2022</t>
  </si>
  <si>
    <t xml:space="preserve">Nacionalna RANG LISTA / BODOVI </t>
  </si>
  <si>
    <t>Tanja Lakić</t>
  </si>
  <si>
    <t>Kategorija P20 M -15</t>
  </si>
  <si>
    <t>TKOI DONAT</t>
  </si>
  <si>
    <t>Tino Šerić</t>
  </si>
  <si>
    <t>Šimun Velkavrh</t>
  </si>
  <si>
    <t>Kategorija P20 M -30</t>
  </si>
  <si>
    <t>TKOI HRV.SOKOL</t>
  </si>
  <si>
    <t>Roko Boduljak</t>
  </si>
  <si>
    <t>Ante Mindoljević</t>
  </si>
  <si>
    <t>11.</t>
  </si>
  <si>
    <t>12.</t>
  </si>
  <si>
    <t>13.</t>
  </si>
  <si>
    <t>Ivona Budišćak</t>
  </si>
  <si>
    <t>Kategorija P20 F -30</t>
  </si>
  <si>
    <t>Damira Pandžić</t>
  </si>
  <si>
    <t xml:space="preserve">Kategorija P20 M +30 </t>
  </si>
  <si>
    <t>Sambol - Lukač</t>
  </si>
  <si>
    <t>Sambol-Boduljak-Lukač</t>
  </si>
  <si>
    <r>
      <t xml:space="preserve">WT </t>
    </r>
    <r>
      <rPr>
        <b/>
        <i/>
        <sz val="12"/>
        <color theme="1"/>
        <rFont val="Calibri"/>
        <family val="2"/>
        <charset val="238"/>
        <scheme val="minor"/>
      </rPr>
      <t>P34</t>
    </r>
    <r>
      <rPr>
        <sz val="11"/>
        <color theme="1"/>
        <rFont val="Calibri"/>
        <family val="2"/>
        <charset val="238"/>
        <scheme val="minor"/>
      </rPr>
      <t xml:space="preserve"> R</t>
    </r>
  </si>
  <si>
    <t>Kategorija P20 F -15</t>
  </si>
  <si>
    <t>TKOI U/T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</si>
</sst>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0" fillId="4" borderId="3" xfId="0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8" fillId="0" borderId="2" xfId="0" applyFont="1" applyBorder="1"/>
    <xf numFmtId="0" fontId="1" fillId="3" borderId="3" xfId="0" applyFont="1" applyFill="1" applyBorder="1"/>
    <xf numFmtId="0" fontId="5" fillId="0" borderId="8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0" fillId="0" borderId="1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ill="1"/>
    <xf numFmtId="0" fontId="8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/>
    <xf numFmtId="0" fontId="12" fillId="0" borderId="1" xfId="0" applyFont="1" applyBorder="1" applyAlignment="1"/>
    <xf numFmtId="0" fontId="12" fillId="0" borderId="2" xfId="0" applyFont="1" applyFill="1" applyBorder="1" applyAlignment="1"/>
    <xf numFmtId="0" fontId="12" fillId="0" borderId="3" xfId="0" applyFont="1" applyBorder="1" applyAlignment="1"/>
    <xf numFmtId="0" fontId="12" fillId="0" borderId="2" xfId="0" applyFont="1" applyBorder="1" applyAlignment="1"/>
    <xf numFmtId="0" fontId="12" fillId="0" borderId="8" xfId="0" applyFont="1" applyBorder="1" applyAlignment="1"/>
    <xf numFmtId="0" fontId="11" fillId="0" borderId="2" xfId="0" applyFont="1" applyBorder="1" applyAlignment="1"/>
    <xf numFmtId="0" fontId="11" fillId="0" borderId="8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6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8" fillId="9" borderId="1" xfId="0" applyFont="1" applyFill="1" applyBorder="1"/>
    <xf numFmtId="0" fontId="11" fillId="9" borderId="1" xfId="0" applyFont="1" applyFill="1" applyBorder="1" applyAlignment="1"/>
    <xf numFmtId="0" fontId="9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wrapText="1"/>
    </xf>
    <xf numFmtId="0" fontId="0" fillId="9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topLeftCell="A169" zoomScaleNormal="100" workbookViewId="0">
      <selection activeCell="O174" sqref="O174"/>
    </sheetView>
  </sheetViews>
  <sheetFormatPr defaultRowHeight="15" x14ac:dyDescent="0.25"/>
  <cols>
    <col min="1" max="1" width="21.85546875" customWidth="1"/>
    <col min="2" max="2" width="12.42578125" style="85" customWidth="1"/>
    <col min="3" max="3" width="5.7109375" style="75" customWidth="1"/>
    <col min="4" max="4" width="7" style="75" customWidth="1"/>
    <col min="5" max="5" width="12.7109375" style="5" customWidth="1"/>
    <col min="6" max="6" width="12.7109375" style="12" customWidth="1"/>
    <col min="7" max="10" width="12.7109375" style="5" customWidth="1"/>
    <col min="11" max="11" width="7.7109375" style="57" customWidth="1"/>
    <col min="12" max="12" width="13.28515625" customWidth="1"/>
  </cols>
  <sheetData>
    <row r="1" spans="1:12" ht="15.75" x14ac:dyDescent="0.25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3" spans="1:12" x14ac:dyDescent="0.25">
      <c r="A3" s="41" t="s">
        <v>181</v>
      </c>
      <c r="B3" s="118" t="s">
        <v>46</v>
      </c>
      <c r="C3" s="160" t="s">
        <v>155</v>
      </c>
      <c r="D3" s="161"/>
      <c r="E3" s="106" t="s">
        <v>145</v>
      </c>
      <c r="F3" s="124" t="s">
        <v>147</v>
      </c>
      <c r="G3" s="106" t="s">
        <v>146</v>
      </c>
      <c r="H3" s="106" t="s">
        <v>151</v>
      </c>
      <c r="I3" s="106" t="s">
        <v>148</v>
      </c>
      <c r="J3" s="106" t="s">
        <v>153</v>
      </c>
      <c r="K3" s="104" t="s">
        <v>164</v>
      </c>
      <c r="L3" s="106" t="s">
        <v>6</v>
      </c>
    </row>
    <row r="4" spans="1:12" x14ac:dyDescent="0.25">
      <c r="A4" s="1" t="s">
        <v>0</v>
      </c>
      <c r="B4" s="119"/>
      <c r="C4" s="162"/>
      <c r="D4" s="163"/>
      <c r="E4" s="107"/>
      <c r="F4" s="153"/>
      <c r="G4" s="107"/>
      <c r="H4" s="107"/>
      <c r="I4" s="107"/>
      <c r="J4" s="107"/>
      <c r="K4" s="105"/>
      <c r="L4" s="107"/>
    </row>
    <row r="5" spans="1:12" ht="21.95" customHeight="1" x14ac:dyDescent="0.25">
      <c r="A5" s="18" t="s">
        <v>1</v>
      </c>
      <c r="B5" s="76" t="s">
        <v>51</v>
      </c>
      <c r="C5" s="49" t="s">
        <v>52</v>
      </c>
      <c r="D5" s="49">
        <v>106</v>
      </c>
      <c r="E5" s="20">
        <v>14</v>
      </c>
      <c r="F5" s="20">
        <v>7</v>
      </c>
      <c r="G5" s="20"/>
      <c r="H5" s="19"/>
      <c r="I5" s="19"/>
      <c r="J5" s="19"/>
      <c r="K5" s="49">
        <f>SUM(E5:J5)</f>
        <v>21</v>
      </c>
      <c r="L5" s="9" t="s">
        <v>113</v>
      </c>
    </row>
    <row r="6" spans="1:12" ht="21.95" customHeight="1" x14ac:dyDescent="0.25">
      <c r="A6" s="9" t="s">
        <v>2</v>
      </c>
      <c r="B6" s="77" t="s">
        <v>47</v>
      </c>
      <c r="C6" s="49" t="s">
        <v>53</v>
      </c>
      <c r="D6" s="49">
        <v>55</v>
      </c>
      <c r="E6" s="20">
        <v>0</v>
      </c>
      <c r="F6" s="20">
        <v>0</v>
      </c>
      <c r="G6" s="19"/>
      <c r="H6" s="19"/>
      <c r="I6" s="19"/>
      <c r="J6" s="19"/>
      <c r="K6" s="49">
        <f>SUM(E6:J6)</f>
        <v>0</v>
      </c>
      <c r="L6" s="9" t="s">
        <v>113</v>
      </c>
    </row>
    <row r="7" spans="1:12" ht="21.95" customHeight="1" x14ac:dyDescent="0.25">
      <c r="A7" s="9" t="s">
        <v>32</v>
      </c>
      <c r="B7" s="77" t="s">
        <v>168</v>
      </c>
      <c r="C7" s="49" t="s">
        <v>54</v>
      </c>
      <c r="D7" s="49">
        <v>43</v>
      </c>
      <c r="E7" s="20">
        <v>6</v>
      </c>
      <c r="F7" s="20">
        <v>3</v>
      </c>
      <c r="G7" s="19"/>
      <c r="H7" s="19"/>
      <c r="I7" s="19"/>
      <c r="J7" s="19"/>
      <c r="K7" s="49">
        <f>SUM(E7:J7)</f>
        <v>9</v>
      </c>
      <c r="L7" s="9"/>
    </row>
    <row r="8" spans="1:12" s="48" customFormat="1" ht="15" customHeight="1" x14ac:dyDescent="0.25">
      <c r="A8" s="44"/>
      <c r="B8" s="78"/>
      <c r="C8" s="58"/>
      <c r="D8" s="59"/>
      <c r="E8" s="45"/>
      <c r="F8" s="45"/>
      <c r="G8" s="46"/>
      <c r="H8" s="46"/>
      <c r="I8" s="46"/>
      <c r="J8" s="46"/>
      <c r="K8" s="50"/>
      <c r="L8" s="47"/>
    </row>
    <row r="9" spans="1:12" x14ac:dyDescent="0.25">
      <c r="A9" s="43" t="s">
        <v>157</v>
      </c>
      <c r="B9" s="138" t="s">
        <v>46</v>
      </c>
      <c r="C9" s="156" t="s">
        <v>155</v>
      </c>
      <c r="D9" s="157"/>
      <c r="E9" s="144" t="s">
        <v>145</v>
      </c>
      <c r="F9" s="146" t="s">
        <v>147</v>
      </c>
      <c r="G9" s="144" t="s">
        <v>146</v>
      </c>
      <c r="H9" s="144" t="s">
        <v>151</v>
      </c>
      <c r="I9" s="144" t="s">
        <v>148</v>
      </c>
      <c r="J9" s="144" t="s">
        <v>153</v>
      </c>
      <c r="K9" s="148" t="s">
        <v>164</v>
      </c>
      <c r="L9" s="144" t="s">
        <v>6</v>
      </c>
    </row>
    <row r="10" spans="1:12" x14ac:dyDescent="0.25">
      <c r="A10" s="2" t="s">
        <v>0</v>
      </c>
      <c r="B10" s="139"/>
      <c r="C10" s="158"/>
      <c r="D10" s="159"/>
      <c r="E10" s="145"/>
      <c r="F10" s="150"/>
      <c r="G10" s="145"/>
      <c r="H10" s="145"/>
      <c r="I10" s="145"/>
      <c r="J10" s="145"/>
      <c r="K10" s="149"/>
      <c r="L10" s="145"/>
    </row>
    <row r="11" spans="1:12" ht="21.95" customHeight="1" x14ac:dyDescent="0.25">
      <c r="A11" s="18" t="s">
        <v>8</v>
      </c>
      <c r="B11" s="76" t="s">
        <v>47</v>
      </c>
      <c r="C11" s="60" t="s">
        <v>52</v>
      </c>
      <c r="D11" s="60">
        <v>140</v>
      </c>
      <c r="E11" s="20">
        <v>14</v>
      </c>
      <c r="F11" s="20">
        <v>7</v>
      </c>
      <c r="G11" s="20"/>
      <c r="H11" s="20"/>
      <c r="I11" s="20"/>
      <c r="J11" s="20"/>
      <c r="K11" s="51">
        <f>SUM(E11:J11)</f>
        <v>21</v>
      </c>
      <c r="L11" s="2" t="s">
        <v>113</v>
      </c>
    </row>
    <row r="12" spans="1:12" ht="21.95" customHeight="1" x14ac:dyDescent="0.25">
      <c r="A12" s="18" t="s">
        <v>10</v>
      </c>
      <c r="B12" s="76" t="s">
        <v>48</v>
      </c>
      <c r="C12" s="61" t="s">
        <v>53</v>
      </c>
      <c r="D12" s="61">
        <v>50</v>
      </c>
      <c r="E12" s="21">
        <v>6</v>
      </c>
      <c r="F12" s="19">
        <v>3</v>
      </c>
      <c r="G12" s="4"/>
      <c r="H12" s="4"/>
      <c r="I12" s="4"/>
      <c r="J12" s="4"/>
      <c r="K12" s="51">
        <f>SUM(E12:J12)</f>
        <v>9</v>
      </c>
      <c r="L12" s="2" t="s">
        <v>113</v>
      </c>
    </row>
    <row r="13" spans="1:12" ht="21.95" customHeight="1" x14ac:dyDescent="0.25">
      <c r="A13" s="18" t="s">
        <v>11</v>
      </c>
      <c r="B13" s="76" t="s">
        <v>51</v>
      </c>
      <c r="C13" s="61" t="s">
        <v>54</v>
      </c>
      <c r="D13" s="61">
        <v>36.299999999999997</v>
      </c>
      <c r="E13" s="21">
        <v>2</v>
      </c>
      <c r="F13" s="19">
        <v>1</v>
      </c>
      <c r="G13" s="4"/>
      <c r="H13" s="4"/>
      <c r="I13" s="4"/>
      <c r="J13" s="4"/>
      <c r="K13" s="51">
        <f>SUM(E13:J13)</f>
        <v>3</v>
      </c>
      <c r="L13" s="2"/>
    </row>
    <row r="14" spans="1:12" ht="21.95" customHeight="1" x14ac:dyDescent="0.25">
      <c r="A14" s="9" t="s">
        <v>12</v>
      </c>
      <c r="B14" s="77" t="s">
        <v>51</v>
      </c>
      <c r="C14" s="61" t="s">
        <v>55</v>
      </c>
      <c r="D14" s="61">
        <v>27.5</v>
      </c>
      <c r="E14" s="21">
        <v>2</v>
      </c>
      <c r="F14" s="19">
        <v>1</v>
      </c>
      <c r="G14" s="4"/>
      <c r="H14" s="4"/>
      <c r="I14" s="4"/>
      <c r="J14" s="4"/>
      <c r="K14" s="51">
        <f>SUM(E14:J14)</f>
        <v>3</v>
      </c>
      <c r="L14" s="2"/>
    </row>
    <row r="15" spans="1:12" ht="21.95" customHeight="1" x14ac:dyDescent="0.25">
      <c r="A15" s="9" t="s">
        <v>9</v>
      </c>
      <c r="B15" s="77" t="s">
        <v>58</v>
      </c>
      <c r="C15" s="61" t="s">
        <v>56</v>
      </c>
      <c r="D15" s="61">
        <v>4.0999999999999996</v>
      </c>
      <c r="E15" s="21">
        <v>0</v>
      </c>
      <c r="F15" s="19">
        <v>0</v>
      </c>
      <c r="G15" s="4"/>
      <c r="H15" s="4"/>
      <c r="I15" s="4"/>
      <c r="J15" s="4"/>
      <c r="K15" s="51">
        <f>SUM(E15:J15)</f>
        <v>0</v>
      </c>
      <c r="L15" s="2" t="s">
        <v>113</v>
      </c>
    </row>
    <row r="17" spans="1:12" ht="15" customHeight="1" x14ac:dyDescent="0.25">
      <c r="A17" s="41" t="s">
        <v>171</v>
      </c>
      <c r="B17" s="118" t="s">
        <v>46</v>
      </c>
      <c r="C17" s="160" t="s">
        <v>155</v>
      </c>
      <c r="D17" s="161"/>
      <c r="E17" s="106" t="s">
        <v>145</v>
      </c>
      <c r="F17" s="124" t="s">
        <v>147</v>
      </c>
      <c r="G17" s="106" t="s">
        <v>146</v>
      </c>
      <c r="H17" s="106" t="s">
        <v>151</v>
      </c>
      <c r="I17" s="106" t="s">
        <v>148</v>
      </c>
      <c r="J17" s="106" t="s">
        <v>153</v>
      </c>
      <c r="K17" s="104" t="s">
        <v>164</v>
      </c>
      <c r="L17" s="106" t="s">
        <v>6</v>
      </c>
    </row>
    <row r="18" spans="1:12" x14ac:dyDescent="0.25">
      <c r="A18" s="1" t="s">
        <v>0</v>
      </c>
      <c r="B18" s="119"/>
      <c r="C18" s="162"/>
      <c r="D18" s="163"/>
      <c r="E18" s="107"/>
      <c r="F18" s="153"/>
      <c r="G18" s="107"/>
      <c r="H18" s="107"/>
      <c r="I18" s="107"/>
      <c r="J18" s="107"/>
      <c r="K18" s="105"/>
      <c r="L18" s="107"/>
    </row>
    <row r="19" spans="1:12" ht="21.95" customHeight="1" x14ac:dyDescent="0.25">
      <c r="A19" s="18" t="s">
        <v>4</v>
      </c>
      <c r="B19" s="76" t="s">
        <v>50</v>
      </c>
      <c r="C19" s="60" t="s">
        <v>52</v>
      </c>
      <c r="D19" s="60">
        <v>114.5</v>
      </c>
      <c r="E19" s="22">
        <v>2</v>
      </c>
      <c r="F19" s="22">
        <v>1</v>
      </c>
      <c r="G19" s="20"/>
      <c r="H19" s="19"/>
      <c r="I19" s="19"/>
      <c r="J19" s="19"/>
      <c r="K19" s="51">
        <f t="shared" ref="K19:K30" si="0">SUM(E19:J19)</f>
        <v>3</v>
      </c>
      <c r="L19" s="2" t="s">
        <v>113</v>
      </c>
    </row>
    <row r="20" spans="1:12" ht="21.95" customHeight="1" x14ac:dyDescent="0.25">
      <c r="A20" s="9" t="s">
        <v>72</v>
      </c>
      <c r="B20" s="77" t="s">
        <v>47</v>
      </c>
      <c r="C20" s="61" t="s">
        <v>53</v>
      </c>
      <c r="D20" s="61">
        <v>85</v>
      </c>
      <c r="E20" s="4">
        <v>14</v>
      </c>
      <c r="F20" s="19">
        <v>7</v>
      </c>
      <c r="G20" s="4"/>
      <c r="H20" s="4"/>
      <c r="I20" s="4"/>
      <c r="J20" s="4"/>
      <c r="K20" s="51">
        <f>SUM(E20:J20)</f>
        <v>21</v>
      </c>
      <c r="L20" s="2" t="s">
        <v>120</v>
      </c>
    </row>
    <row r="21" spans="1:12" ht="21.95" customHeight="1" x14ac:dyDescent="0.25">
      <c r="A21" s="18" t="s">
        <v>7</v>
      </c>
      <c r="B21" s="173" t="s">
        <v>172</v>
      </c>
      <c r="C21" s="61" t="s">
        <v>54</v>
      </c>
      <c r="D21" s="31">
        <v>66.5</v>
      </c>
      <c r="E21" s="21">
        <v>6</v>
      </c>
      <c r="F21" s="22">
        <v>3</v>
      </c>
      <c r="G21" s="4"/>
      <c r="H21" s="4"/>
      <c r="I21" s="4"/>
      <c r="J21" s="4"/>
      <c r="K21" s="51">
        <f>SUM(E21:J21)</f>
        <v>9</v>
      </c>
      <c r="L21" s="2" t="s">
        <v>120</v>
      </c>
    </row>
    <row r="22" spans="1:12" ht="21.95" customHeight="1" x14ac:dyDescent="0.25">
      <c r="A22" s="18" t="s">
        <v>3</v>
      </c>
      <c r="B22" s="77" t="s">
        <v>48</v>
      </c>
      <c r="C22" s="61" t="s">
        <v>55</v>
      </c>
      <c r="D22" s="61">
        <v>33.5</v>
      </c>
      <c r="E22" s="21">
        <v>0</v>
      </c>
      <c r="F22" s="22">
        <v>0</v>
      </c>
      <c r="G22" s="4"/>
      <c r="H22" s="4"/>
      <c r="I22" s="4"/>
      <c r="J22" s="4"/>
      <c r="K22" s="51">
        <f t="shared" si="0"/>
        <v>0</v>
      </c>
      <c r="L22" s="2" t="s">
        <v>120</v>
      </c>
    </row>
    <row r="23" spans="1:12" ht="21.95" customHeight="1" x14ac:dyDescent="0.25">
      <c r="A23" s="18" t="s">
        <v>34</v>
      </c>
      <c r="B23" s="77" t="s">
        <v>149</v>
      </c>
      <c r="C23" s="61" t="s">
        <v>56</v>
      </c>
      <c r="D23" s="61">
        <v>13.5</v>
      </c>
      <c r="E23" s="21">
        <v>0</v>
      </c>
      <c r="F23" s="22">
        <v>0</v>
      </c>
      <c r="G23" s="4"/>
      <c r="H23" s="4"/>
      <c r="I23" s="4"/>
      <c r="J23" s="4"/>
      <c r="K23" s="51">
        <f t="shared" si="0"/>
        <v>0</v>
      </c>
      <c r="L23" s="2"/>
    </row>
    <row r="24" spans="1:12" ht="21.95" customHeight="1" x14ac:dyDescent="0.25">
      <c r="A24" s="18" t="s">
        <v>30</v>
      </c>
      <c r="B24" s="77" t="s">
        <v>49</v>
      </c>
      <c r="C24" s="61" t="s">
        <v>57</v>
      </c>
      <c r="D24" s="61">
        <v>12.3</v>
      </c>
      <c r="E24" s="21">
        <v>0</v>
      </c>
      <c r="F24" s="22">
        <v>0</v>
      </c>
      <c r="G24" s="4"/>
      <c r="H24" s="4"/>
      <c r="I24" s="4"/>
      <c r="J24" s="4"/>
      <c r="K24" s="51">
        <f t="shared" si="0"/>
        <v>0</v>
      </c>
      <c r="L24" s="2"/>
    </row>
    <row r="25" spans="1:12" ht="21.75" customHeight="1" x14ac:dyDescent="0.25">
      <c r="A25" s="18" t="s">
        <v>125</v>
      </c>
      <c r="B25" s="77" t="s">
        <v>61</v>
      </c>
      <c r="C25" s="61" t="s">
        <v>59</v>
      </c>
      <c r="D25" s="61">
        <v>6.5</v>
      </c>
      <c r="E25" s="21">
        <v>2</v>
      </c>
      <c r="F25" s="22">
        <v>0.5</v>
      </c>
      <c r="G25" s="4"/>
      <c r="H25" s="4"/>
      <c r="I25" s="4"/>
      <c r="J25" s="4"/>
      <c r="K25" s="51">
        <f t="shared" ref="K25" si="1">SUM(E25:J25)</f>
        <v>2.5</v>
      </c>
      <c r="L25" s="3" t="s">
        <v>113</v>
      </c>
    </row>
    <row r="26" spans="1:12" ht="21.95" customHeight="1" x14ac:dyDescent="0.25">
      <c r="A26" s="18" t="s">
        <v>105</v>
      </c>
      <c r="B26" s="77" t="s">
        <v>67</v>
      </c>
      <c r="C26" s="61" t="s">
        <v>111</v>
      </c>
      <c r="D26" s="61">
        <v>3</v>
      </c>
      <c r="E26" s="21">
        <v>1</v>
      </c>
      <c r="F26" s="22">
        <v>0</v>
      </c>
      <c r="G26" s="4"/>
      <c r="H26" s="4"/>
      <c r="I26" s="4"/>
      <c r="J26" s="4"/>
      <c r="K26" s="51">
        <f>SUM(E26:J26)</f>
        <v>1</v>
      </c>
      <c r="L26" s="3"/>
    </row>
    <row r="27" spans="1:12" ht="21.75" customHeight="1" x14ac:dyDescent="0.25">
      <c r="A27" s="18" t="s">
        <v>126</v>
      </c>
      <c r="B27" s="77" t="s">
        <v>61</v>
      </c>
      <c r="C27" s="61" t="s">
        <v>111</v>
      </c>
      <c r="D27" s="61">
        <v>3</v>
      </c>
      <c r="E27" s="21">
        <v>1</v>
      </c>
      <c r="F27" s="22">
        <v>0.5</v>
      </c>
      <c r="G27" s="4"/>
      <c r="H27" s="4"/>
      <c r="I27" s="4"/>
      <c r="J27" s="4"/>
      <c r="K27" s="51">
        <f t="shared" ref="K27" si="2">SUM(E27:J27)</f>
        <v>1.5</v>
      </c>
      <c r="L27" s="3"/>
    </row>
    <row r="28" spans="1:12" ht="21.75" customHeight="1" x14ac:dyDescent="0.25">
      <c r="A28" s="18" t="s">
        <v>173</v>
      </c>
      <c r="B28" s="77" t="s">
        <v>47</v>
      </c>
      <c r="C28" s="61" t="s">
        <v>112</v>
      </c>
      <c r="D28" s="61">
        <v>2</v>
      </c>
      <c r="E28" s="21">
        <v>1</v>
      </c>
      <c r="F28" s="22">
        <v>1</v>
      </c>
      <c r="G28" s="4"/>
      <c r="H28" s="4"/>
      <c r="I28" s="4"/>
      <c r="J28" s="4"/>
      <c r="K28" s="51">
        <f>SUM(E28:J28)</f>
        <v>2</v>
      </c>
      <c r="L28" s="3" t="s">
        <v>113</v>
      </c>
    </row>
    <row r="29" spans="1:12" ht="21.95" customHeight="1" x14ac:dyDescent="0.25">
      <c r="A29" s="18" t="s">
        <v>40</v>
      </c>
      <c r="B29" s="77" t="s">
        <v>49</v>
      </c>
      <c r="C29" s="61" t="s">
        <v>123</v>
      </c>
      <c r="D29" s="61">
        <v>1.5</v>
      </c>
      <c r="E29" s="21">
        <v>0</v>
      </c>
      <c r="F29" s="22">
        <v>0</v>
      </c>
      <c r="G29" s="4"/>
      <c r="H29" s="4"/>
      <c r="I29" s="4"/>
      <c r="J29" s="4"/>
      <c r="K29" s="51">
        <f>SUM(E29:J29)</f>
        <v>0</v>
      </c>
      <c r="L29" s="3"/>
    </row>
    <row r="30" spans="1:12" ht="21.95" customHeight="1" x14ac:dyDescent="0.25">
      <c r="A30" s="18" t="s">
        <v>36</v>
      </c>
      <c r="B30" s="77" t="s">
        <v>50</v>
      </c>
      <c r="C30" s="61" t="s">
        <v>175</v>
      </c>
      <c r="D30" s="61">
        <v>1.3</v>
      </c>
      <c r="E30" s="21">
        <v>0</v>
      </c>
      <c r="F30" s="22">
        <v>0</v>
      </c>
      <c r="G30" s="4"/>
      <c r="H30" s="4"/>
      <c r="I30" s="4"/>
      <c r="J30" s="4"/>
      <c r="K30" s="51">
        <f t="shared" si="0"/>
        <v>0</v>
      </c>
      <c r="L30" s="2"/>
    </row>
    <row r="31" spans="1:12" ht="21.95" customHeight="1" x14ac:dyDescent="0.25">
      <c r="A31" s="18" t="s">
        <v>39</v>
      </c>
      <c r="B31" s="77" t="s">
        <v>49</v>
      </c>
      <c r="C31" s="61" t="s">
        <v>175</v>
      </c>
      <c r="D31" s="61">
        <v>1.3</v>
      </c>
      <c r="E31" s="21">
        <v>0</v>
      </c>
      <c r="F31" s="22">
        <v>0</v>
      </c>
      <c r="G31" s="4"/>
      <c r="H31" s="4"/>
      <c r="I31" s="4"/>
      <c r="J31" s="4"/>
      <c r="K31" s="51">
        <f>SUM(E31:J31)</f>
        <v>0</v>
      </c>
      <c r="L31" s="3"/>
    </row>
    <row r="32" spans="1:12" ht="21.75" customHeight="1" x14ac:dyDescent="0.25">
      <c r="A32" s="18" t="s">
        <v>174</v>
      </c>
      <c r="B32" s="77" t="s">
        <v>67</v>
      </c>
      <c r="C32" s="61" t="s">
        <v>176</v>
      </c>
      <c r="D32" s="61">
        <v>1</v>
      </c>
      <c r="E32" s="21">
        <v>1</v>
      </c>
      <c r="F32" s="22">
        <v>0</v>
      </c>
      <c r="G32" s="4"/>
      <c r="H32" s="4"/>
      <c r="I32" s="4"/>
      <c r="J32" s="4"/>
      <c r="K32" s="51">
        <f t="shared" ref="K32" si="3">SUM(E32:J32)</f>
        <v>1</v>
      </c>
      <c r="L32" s="3"/>
    </row>
    <row r="33" spans="1:12" ht="21.75" customHeight="1" x14ac:dyDescent="0.25">
      <c r="A33" s="18" t="s">
        <v>127</v>
      </c>
      <c r="B33" s="77" t="s">
        <v>61</v>
      </c>
      <c r="C33" s="61" t="s">
        <v>177</v>
      </c>
      <c r="D33" s="61">
        <v>0.5</v>
      </c>
      <c r="E33" s="21">
        <v>0</v>
      </c>
      <c r="F33" s="22">
        <v>0</v>
      </c>
      <c r="G33" s="4"/>
      <c r="H33" s="4"/>
      <c r="I33" s="4"/>
      <c r="J33" s="4"/>
      <c r="K33" s="51">
        <f t="shared" ref="K33" si="4">SUM(E33:J33)</f>
        <v>0</v>
      </c>
      <c r="L33" s="3"/>
    </row>
    <row r="35" spans="1:12" x14ac:dyDescent="0.25">
      <c r="A35" s="43" t="s">
        <v>179</v>
      </c>
      <c r="B35" s="138" t="s">
        <v>46</v>
      </c>
      <c r="C35" s="156" t="s">
        <v>155</v>
      </c>
      <c r="D35" s="157"/>
      <c r="E35" s="144" t="s">
        <v>145</v>
      </c>
      <c r="F35" s="146" t="s">
        <v>147</v>
      </c>
      <c r="G35" s="144" t="s">
        <v>146</v>
      </c>
      <c r="H35" s="144" t="s">
        <v>151</v>
      </c>
      <c r="I35" s="144" t="s">
        <v>148</v>
      </c>
      <c r="J35" s="144" t="s">
        <v>153</v>
      </c>
      <c r="K35" s="148" t="s">
        <v>164</v>
      </c>
      <c r="L35" s="144" t="s">
        <v>6</v>
      </c>
    </row>
    <row r="36" spans="1:12" x14ac:dyDescent="0.25">
      <c r="A36" s="2" t="s">
        <v>0</v>
      </c>
      <c r="B36" s="139"/>
      <c r="C36" s="158"/>
      <c r="D36" s="159"/>
      <c r="E36" s="145"/>
      <c r="F36" s="150"/>
      <c r="G36" s="145"/>
      <c r="H36" s="145"/>
      <c r="I36" s="145"/>
      <c r="J36" s="145"/>
      <c r="K36" s="149"/>
      <c r="L36" s="145"/>
    </row>
    <row r="37" spans="1:12" s="23" customFormat="1" ht="21.95" customHeight="1" x14ac:dyDescent="0.25">
      <c r="A37" s="18" t="s">
        <v>29</v>
      </c>
      <c r="B37" s="76" t="s">
        <v>50</v>
      </c>
      <c r="C37" s="60" t="s">
        <v>52</v>
      </c>
      <c r="D37" s="60">
        <v>99</v>
      </c>
      <c r="E37" s="20">
        <v>6</v>
      </c>
      <c r="F37" s="20">
        <v>3</v>
      </c>
      <c r="G37" s="20"/>
      <c r="H37" s="20"/>
      <c r="I37" s="20"/>
      <c r="J37" s="20"/>
      <c r="K37" s="51">
        <f t="shared" ref="K37:K45" si="5">SUM(E37:J37)</f>
        <v>9</v>
      </c>
      <c r="L37" s="18" t="s">
        <v>113</v>
      </c>
    </row>
    <row r="38" spans="1:12" ht="21.95" customHeight="1" x14ac:dyDescent="0.25">
      <c r="A38" s="2" t="s">
        <v>116</v>
      </c>
      <c r="B38" s="77" t="s">
        <v>61</v>
      </c>
      <c r="C38" s="61" t="s">
        <v>53</v>
      </c>
      <c r="D38" s="61">
        <v>45</v>
      </c>
      <c r="E38" s="19">
        <v>14</v>
      </c>
      <c r="F38" s="19">
        <v>7</v>
      </c>
      <c r="G38" s="4"/>
      <c r="H38" s="4"/>
      <c r="I38" s="4"/>
      <c r="J38" s="4"/>
      <c r="K38" s="51">
        <f>SUM(E38:J38)</f>
        <v>21</v>
      </c>
      <c r="L38" s="2" t="s">
        <v>113</v>
      </c>
    </row>
    <row r="39" spans="1:12" ht="21.95" customHeight="1" x14ac:dyDescent="0.25">
      <c r="A39" s="2" t="s">
        <v>15</v>
      </c>
      <c r="B39" s="77" t="s">
        <v>47</v>
      </c>
      <c r="C39" s="61" t="s">
        <v>54</v>
      </c>
      <c r="D39" s="61">
        <v>19</v>
      </c>
      <c r="E39" s="21">
        <v>0</v>
      </c>
      <c r="F39" s="19">
        <v>0</v>
      </c>
      <c r="G39" s="4"/>
      <c r="H39" s="4"/>
      <c r="I39" s="4"/>
      <c r="J39" s="4"/>
      <c r="K39" s="51">
        <f>SUM(E39:J39)</f>
        <v>0</v>
      </c>
      <c r="L39" s="2"/>
    </row>
    <row r="40" spans="1:12" ht="21.95" customHeight="1" x14ac:dyDescent="0.25">
      <c r="A40" s="2" t="s">
        <v>13</v>
      </c>
      <c r="B40" s="77" t="s">
        <v>49</v>
      </c>
      <c r="C40" s="61" t="s">
        <v>55</v>
      </c>
      <c r="D40" s="61">
        <v>17.350000000000001</v>
      </c>
      <c r="E40" s="21">
        <v>0</v>
      </c>
      <c r="F40" s="19">
        <v>0</v>
      </c>
      <c r="G40" s="4"/>
      <c r="H40" s="4"/>
      <c r="I40" s="4"/>
      <c r="J40" s="4"/>
      <c r="K40" s="51">
        <f t="shared" si="5"/>
        <v>0</v>
      </c>
      <c r="L40" s="2"/>
    </row>
    <row r="41" spans="1:12" ht="21.95" customHeight="1" x14ac:dyDescent="0.25">
      <c r="A41" s="2" t="s">
        <v>102</v>
      </c>
      <c r="B41" s="77" t="s">
        <v>47</v>
      </c>
      <c r="C41" s="61" t="s">
        <v>56</v>
      </c>
      <c r="D41" s="61">
        <v>16</v>
      </c>
      <c r="E41" s="19">
        <v>2</v>
      </c>
      <c r="F41" s="19">
        <v>1</v>
      </c>
      <c r="G41" s="4"/>
      <c r="H41" s="4"/>
      <c r="I41" s="4"/>
      <c r="J41" s="4"/>
      <c r="K41" s="51">
        <f>SUM(E41:J41)</f>
        <v>3</v>
      </c>
      <c r="L41" s="25" t="s">
        <v>121</v>
      </c>
    </row>
    <row r="42" spans="1:12" ht="21.95" customHeight="1" x14ac:dyDescent="0.25">
      <c r="A42" s="2" t="s">
        <v>31</v>
      </c>
      <c r="B42" s="79" t="s">
        <v>58</v>
      </c>
      <c r="C42" s="62" t="s">
        <v>57</v>
      </c>
      <c r="D42" s="63">
        <v>12.3</v>
      </c>
      <c r="E42" s="24">
        <v>0</v>
      </c>
      <c r="F42" s="30">
        <v>0</v>
      </c>
      <c r="G42" s="7"/>
      <c r="H42" s="7"/>
      <c r="I42" s="7"/>
      <c r="J42" s="7"/>
      <c r="K42" s="52">
        <f t="shared" si="5"/>
        <v>0</v>
      </c>
      <c r="L42" s="25" t="s">
        <v>121</v>
      </c>
    </row>
    <row r="43" spans="1:12" ht="21.95" customHeight="1" x14ac:dyDescent="0.25">
      <c r="A43" s="2" t="s">
        <v>16</v>
      </c>
      <c r="B43" s="77" t="s">
        <v>49</v>
      </c>
      <c r="C43" s="61" t="s">
        <v>57</v>
      </c>
      <c r="D43" s="61">
        <v>12.3</v>
      </c>
      <c r="E43" s="4">
        <v>0</v>
      </c>
      <c r="F43" s="19">
        <v>0</v>
      </c>
      <c r="G43" s="4"/>
      <c r="H43" s="4"/>
      <c r="I43" s="4"/>
      <c r="J43" s="4"/>
      <c r="K43" s="51">
        <f t="shared" si="5"/>
        <v>0</v>
      </c>
      <c r="L43" s="2"/>
    </row>
    <row r="44" spans="1:12" ht="21.95" customHeight="1" x14ac:dyDescent="0.25">
      <c r="A44" s="2" t="s">
        <v>14</v>
      </c>
      <c r="B44" s="77" t="s">
        <v>49</v>
      </c>
      <c r="C44" s="61" t="s">
        <v>59</v>
      </c>
      <c r="D44" s="61">
        <v>5.4</v>
      </c>
      <c r="E44" s="4">
        <v>0</v>
      </c>
      <c r="F44" s="19">
        <v>0</v>
      </c>
      <c r="G44" s="4"/>
      <c r="H44" s="4"/>
      <c r="I44" s="4"/>
      <c r="J44" s="4"/>
      <c r="K44" s="51">
        <f t="shared" si="5"/>
        <v>0</v>
      </c>
      <c r="L44" s="2"/>
    </row>
    <row r="45" spans="1:12" ht="21.95" customHeight="1" x14ac:dyDescent="0.25">
      <c r="A45" s="2" t="s">
        <v>38</v>
      </c>
      <c r="B45" s="77" t="s">
        <v>49</v>
      </c>
      <c r="C45" s="61" t="s">
        <v>111</v>
      </c>
      <c r="D45" s="61">
        <v>2.6</v>
      </c>
      <c r="E45" s="4">
        <v>0</v>
      </c>
      <c r="F45" s="19">
        <v>0</v>
      </c>
      <c r="G45" s="4"/>
      <c r="H45" s="4"/>
      <c r="I45" s="4"/>
      <c r="J45" s="4"/>
      <c r="K45" s="51">
        <f t="shared" si="5"/>
        <v>0</v>
      </c>
      <c r="L45" s="2"/>
    </row>
    <row r="46" spans="1:12" ht="21.95" customHeight="1" x14ac:dyDescent="0.25">
      <c r="A46" s="2" t="s">
        <v>180</v>
      </c>
      <c r="B46" s="77" t="s">
        <v>67</v>
      </c>
      <c r="C46" s="61" t="s">
        <v>112</v>
      </c>
      <c r="D46" s="61">
        <v>2</v>
      </c>
      <c r="E46" s="19">
        <v>2</v>
      </c>
      <c r="F46" s="19">
        <v>0</v>
      </c>
      <c r="G46" s="4"/>
      <c r="H46" s="4"/>
      <c r="I46" s="4"/>
      <c r="J46" s="4"/>
      <c r="K46" s="51">
        <f>SUM(E46:J46)</f>
        <v>2</v>
      </c>
      <c r="L46" s="2"/>
    </row>
    <row r="47" spans="1:12" ht="21.95" customHeight="1" x14ac:dyDescent="0.25">
      <c r="A47" s="2" t="s">
        <v>122</v>
      </c>
      <c r="B47" s="77" t="s">
        <v>67</v>
      </c>
      <c r="C47" s="61" t="s">
        <v>123</v>
      </c>
      <c r="D47" s="61">
        <v>0.6</v>
      </c>
      <c r="E47" s="19">
        <v>0</v>
      </c>
      <c r="F47" s="19">
        <v>0</v>
      </c>
      <c r="G47" s="4"/>
      <c r="H47" s="4"/>
      <c r="I47" s="4"/>
      <c r="J47" s="4"/>
      <c r="K47" s="51">
        <f>SUM(E47:J47)</f>
        <v>0</v>
      </c>
      <c r="L47" s="2"/>
    </row>
    <row r="49" spans="1:12" ht="15" customHeight="1" x14ac:dyDescent="0.25">
      <c r="A49" s="41" t="s">
        <v>167</v>
      </c>
      <c r="B49" s="118" t="s">
        <v>46</v>
      </c>
      <c r="C49" s="160" t="s">
        <v>155</v>
      </c>
      <c r="D49" s="161"/>
      <c r="E49" s="106" t="s">
        <v>145</v>
      </c>
      <c r="F49" s="124" t="s">
        <v>147</v>
      </c>
      <c r="G49" s="106" t="s">
        <v>146</v>
      </c>
      <c r="H49" s="106" t="s">
        <v>151</v>
      </c>
      <c r="I49" s="106" t="s">
        <v>148</v>
      </c>
      <c r="J49" s="106" t="s">
        <v>153</v>
      </c>
      <c r="K49" s="104" t="s">
        <v>164</v>
      </c>
      <c r="L49" s="106" t="s">
        <v>6</v>
      </c>
    </row>
    <row r="50" spans="1:12" x14ac:dyDescent="0.25">
      <c r="A50" s="1" t="s">
        <v>0</v>
      </c>
      <c r="B50" s="119"/>
      <c r="C50" s="162"/>
      <c r="D50" s="163"/>
      <c r="E50" s="107"/>
      <c r="F50" s="153"/>
      <c r="G50" s="107"/>
      <c r="H50" s="107"/>
      <c r="I50" s="107"/>
      <c r="J50" s="107"/>
      <c r="K50" s="105"/>
      <c r="L50" s="107"/>
    </row>
    <row r="51" spans="1:12" ht="21.95" customHeight="1" x14ac:dyDescent="0.25">
      <c r="A51" s="2" t="s">
        <v>33</v>
      </c>
      <c r="B51" s="77" t="s">
        <v>51</v>
      </c>
      <c r="C51" s="61" t="s">
        <v>52</v>
      </c>
      <c r="D51" s="61">
        <v>64</v>
      </c>
      <c r="E51" s="4">
        <v>14</v>
      </c>
      <c r="F51" s="19">
        <v>7</v>
      </c>
      <c r="G51" s="4"/>
      <c r="H51" s="4"/>
      <c r="I51" s="4"/>
      <c r="J51" s="4"/>
      <c r="K51" s="51">
        <f t="shared" ref="K51:K53" si="6">SUM(E51:J51)</f>
        <v>21</v>
      </c>
      <c r="L51" s="2"/>
    </row>
    <row r="52" spans="1:12" ht="21.95" customHeight="1" x14ac:dyDescent="0.25">
      <c r="A52" s="9" t="s">
        <v>41</v>
      </c>
      <c r="B52" s="77" t="s">
        <v>47</v>
      </c>
      <c r="C52" s="61" t="s">
        <v>53</v>
      </c>
      <c r="D52" s="61">
        <v>12</v>
      </c>
      <c r="E52" s="4">
        <v>0</v>
      </c>
      <c r="F52" s="19">
        <v>0</v>
      </c>
      <c r="G52" s="4"/>
      <c r="H52" s="4"/>
      <c r="I52" s="4"/>
      <c r="J52" s="4"/>
      <c r="K52" s="51">
        <f t="shared" si="6"/>
        <v>0</v>
      </c>
      <c r="L52" s="2" t="s">
        <v>121</v>
      </c>
    </row>
    <row r="53" spans="1:12" ht="21.95" customHeight="1" x14ac:dyDescent="0.25">
      <c r="A53" s="2" t="s">
        <v>137</v>
      </c>
      <c r="B53" s="77" t="s">
        <v>114</v>
      </c>
      <c r="C53" s="61" t="s">
        <v>54</v>
      </c>
      <c r="D53" s="61">
        <v>7</v>
      </c>
      <c r="E53" s="4">
        <v>6</v>
      </c>
      <c r="F53" s="19">
        <v>0</v>
      </c>
      <c r="G53" s="4"/>
      <c r="H53" s="4"/>
      <c r="I53" s="4"/>
      <c r="J53" s="4"/>
      <c r="K53" s="51">
        <f t="shared" si="6"/>
        <v>6</v>
      </c>
      <c r="L53" s="2"/>
    </row>
    <row r="54" spans="1:12" ht="21.95" customHeight="1" x14ac:dyDescent="0.25">
      <c r="A54" s="2" t="s">
        <v>170</v>
      </c>
      <c r="B54" s="77" t="s">
        <v>61</v>
      </c>
      <c r="C54" s="61" t="s">
        <v>55</v>
      </c>
      <c r="D54" s="61">
        <v>5</v>
      </c>
      <c r="E54" s="4">
        <v>2</v>
      </c>
      <c r="F54" s="19">
        <v>3</v>
      </c>
      <c r="G54" s="4"/>
      <c r="H54" s="4"/>
      <c r="I54" s="4"/>
      <c r="J54" s="4"/>
      <c r="K54" s="51">
        <f t="shared" ref="K54" si="7">SUM(E54:J54)</f>
        <v>5</v>
      </c>
      <c r="L54" s="2"/>
    </row>
    <row r="55" spans="1:12" ht="21.95" customHeight="1" x14ac:dyDescent="0.25">
      <c r="A55" s="11" t="s">
        <v>119</v>
      </c>
      <c r="B55" s="80" t="s">
        <v>114</v>
      </c>
      <c r="C55" s="64" t="s">
        <v>56</v>
      </c>
      <c r="D55" s="64">
        <v>2</v>
      </c>
      <c r="E55" s="10">
        <v>0</v>
      </c>
      <c r="F55" s="27">
        <v>0</v>
      </c>
      <c r="G55" s="10"/>
      <c r="H55" s="10"/>
      <c r="I55" s="10"/>
      <c r="J55" s="10"/>
      <c r="K55" s="53">
        <f>SUM(E55:J55)</f>
        <v>0</v>
      </c>
      <c r="L55" s="11"/>
    </row>
    <row r="56" spans="1:12" ht="21.95" customHeight="1" x14ac:dyDescent="0.25">
      <c r="A56" s="2" t="s">
        <v>169</v>
      </c>
      <c r="B56" s="77" t="s">
        <v>67</v>
      </c>
      <c r="C56" s="61" t="s">
        <v>56</v>
      </c>
      <c r="D56" s="61">
        <v>2</v>
      </c>
      <c r="E56" s="4">
        <v>2</v>
      </c>
      <c r="F56" s="19">
        <v>0</v>
      </c>
      <c r="G56" s="4"/>
      <c r="H56" s="4"/>
      <c r="I56" s="4"/>
      <c r="J56" s="4"/>
      <c r="K56" s="51">
        <f t="shared" ref="K56" si="8">SUM(E56:J56)</f>
        <v>2</v>
      </c>
      <c r="L56" s="2"/>
    </row>
    <row r="57" spans="1:12" ht="21.95" customHeight="1" x14ac:dyDescent="0.25">
      <c r="A57" s="2" t="s">
        <v>141</v>
      </c>
      <c r="B57" s="77" t="s">
        <v>168</v>
      </c>
      <c r="C57" s="61" t="s">
        <v>57</v>
      </c>
      <c r="D57" s="61">
        <v>1</v>
      </c>
      <c r="E57" s="4">
        <v>0</v>
      </c>
      <c r="F57" s="19">
        <v>0</v>
      </c>
      <c r="G57" s="4"/>
      <c r="H57" s="4"/>
      <c r="I57" s="4"/>
      <c r="J57" s="4"/>
      <c r="K57" s="51">
        <f t="shared" ref="K57" si="9">SUM(E57:J57)</f>
        <v>0</v>
      </c>
      <c r="L57" s="2"/>
    </row>
    <row r="58" spans="1:12" ht="14.25" customHeight="1" x14ac:dyDescent="0.25">
      <c r="A58" s="15"/>
      <c r="B58" s="81"/>
      <c r="C58" s="65"/>
      <c r="D58" s="65"/>
      <c r="E58" s="16"/>
      <c r="F58" s="17"/>
      <c r="G58" s="16"/>
      <c r="H58" s="16"/>
      <c r="I58" s="16"/>
      <c r="J58" s="16"/>
      <c r="K58" s="54"/>
      <c r="L58" s="15"/>
    </row>
    <row r="59" spans="1:12" ht="15" customHeight="1" x14ac:dyDescent="0.25">
      <c r="A59" s="43" t="s">
        <v>185</v>
      </c>
      <c r="B59" s="138" t="s">
        <v>46</v>
      </c>
      <c r="C59" s="156" t="s">
        <v>155</v>
      </c>
      <c r="D59" s="157"/>
      <c r="E59" s="144" t="s">
        <v>145</v>
      </c>
      <c r="F59" s="146" t="s">
        <v>147</v>
      </c>
      <c r="G59" s="144" t="s">
        <v>146</v>
      </c>
      <c r="H59" s="144" t="s">
        <v>151</v>
      </c>
      <c r="I59" s="144" t="s">
        <v>148</v>
      </c>
      <c r="J59" s="144" t="s">
        <v>153</v>
      </c>
      <c r="K59" s="148" t="s">
        <v>164</v>
      </c>
      <c r="L59" s="144" t="s">
        <v>6</v>
      </c>
    </row>
    <row r="60" spans="1:12" x14ac:dyDescent="0.25">
      <c r="A60" s="1" t="s">
        <v>0</v>
      </c>
      <c r="B60" s="139"/>
      <c r="C60" s="158"/>
      <c r="D60" s="159"/>
      <c r="E60" s="145"/>
      <c r="F60" s="150"/>
      <c r="G60" s="145"/>
      <c r="H60" s="145"/>
      <c r="I60" s="145"/>
      <c r="J60" s="145"/>
      <c r="K60" s="149"/>
      <c r="L60" s="145"/>
    </row>
    <row r="61" spans="1:12" ht="21.95" customHeight="1" x14ac:dyDescent="0.25">
      <c r="A61" s="2" t="s">
        <v>95</v>
      </c>
      <c r="B61" s="77" t="s">
        <v>58</v>
      </c>
      <c r="C61" s="61" t="s">
        <v>52</v>
      </c>
      <c r="D61" s="61">
        <v>34</v>
      </c>
      <c r="E61" s="4">
        <v>0</v>
      </c>
      <c r="F61" s="19">
        <v>0</v>
      </c>
      <c r="G61" s="4"/>
      <c r="H61" s="4"/>
      <c r="I61" s="4"/>
      <c r="J61" s="4"/>
      <c r="K61" s="51">
        <f>SUM(E61:J61)</f>
        <v>0</v>
      </c>
      <c r="L61" s="2" t="s">
        <v>113</v>
      </c>
    </row>
    <row r="62" spans="1:12" ht="21.95" customHeight="1" x14ac:dyDescent="0.25">
      <c r="A62" s="2" t="s">
        <v>139</v>
      </c>
      <c r="B62" s="77" t="s">
        <v>114</v>
      </c>
      <c r="C62" s="61" t="s">
        <v>53</v>
      </c>
      <c r="D62" s="61">
        <v>7</v>
      </c>
      <c r="E62" s="4">
        <v>0</v>
      </c>
      <c r="F62" s="19">
        <v>0</v>
      </c>
      <c r="G62" s="4"/>
      <c r="H62" s="4"/>
      <c r="I62" s="4"/>
      <c r="J62" s="4"/>
      <c r="K62" s="51">
        <f>SUM(E62:J62)</f>
        <v>0</v>
      </c>
      <c r="L62" s="2"/>
    </row>
    <row r="63" spans="1:12" ht="21.95" customHeight="1" x14ac:dyDescent="0.25">
      <c r="A63" s="2" t="s">
        <v>45</v>
      </c>
      <c r="B63" s="77" t="s">
        <v>49</v>
      </c>
      <c r="C63" s="61" t="s">
        <v>54</v>
      </c>
      <c r="D63" s="61">
        <v>5</v>
      </c>
      <c r="E63" s="21">
        <v>0</v>
      </c>
      <c r="F63" s="19">
        <v>0</v>
      </c>
      <c r="G63" s="4"/>
      <c r="H63" s="4"/>
      <c r="I63" s="4"/>
      <c r="J63" s="4"/>
      <c r="K63" s="51">
        <f>SUM(E63:J63)</f>
        <v>0</v>
      </c>
      <c r="L63" s="2"/>
    </row>
    <row r="64" spans="1:12" ht="14.25" customHeight="1" x14ac:dyDescent="0.25">
      <c r="A64" s="15"/>
      <c r="B64" s="81"/>
      <c r="C64" s="65"/>
      <c r="D64" s="65"/>
      <c r="E64" s="16"/>
      <c r="F64" s="17"/>
      <c r="G64" s="16"/>
      <c r="H64" s="16"/>
      <c r="I64" s="16"/>
      <c r="J64" s="16"/>
      <c r="K64" s="54"/>
      <c r="L64" s="15"/>
    </row>
    <row r="65" spans="1:12" x14ac:dyDescent="0.25">
      <c r="A65" s="42" t="s">
        <v>81</v>
      </c>
      <c r="B65" s="108" t="s">
        <v>46</v>
      </c>
      <c r="C65" s="169" t="s">
        <v>155</v>
      </c>
      <c r="D65" s="170"/>
      <c r="E65" s="102" t="s">
        <v>145</v>
      </c>
      <c r="F65" s="114" t="s">
        <v>147</v>
      </c>
      <c r="G65" s="102" t="s">
        <v>146</v>
      </c>
      <c r="H65" s="102" t="s">
        <v>151</v>
      </c>
      <c r="I65" s="102" t="s">
        <v>148</v>
      </c>
      <c r="J65" s="102" t="s">
        <v>153</v>
      </c>
      <c r="K65" s="100" t="s">
        <v>164</v>
      </c>
      <c r="L65" s="102" t="s">
        <v>6</v>
      </c>
    </row>
    <row r="66" spans="1:12" x14ac:dyDescent="0.25">
      <c r="A66" s="1" t="s">
        <v>0</v>
      </c>
      <c r="B66" s="109"/>
      <c r="C66" s="171"/>
      <c r="D66" s="172"/>
      <c r="E66" s="103"/>
      <c r="F66" s="155"/>
      <c r="G66" s="103"/>
      <c r="H66" s="103"/>
      <c r="I66" s="103"/>
      <c r="J66" s="103"/>
      <c r="K66" s="101"/>
      <c r="L66" s="103"/>
    </row>
    <row r="67" spans="1:12" ht="21.95" customHeight="1" x14ac:dyDescent="0.25">
      <c r="A67" s="18" t="s">
        <v>128</v>
      </c>
      <c r="B67" s="76" t="s">
        <v>61</v>
      </c>
      <c r="C67" s="60" t="s">
        <v>52</v>
      </c>
      <c r="D67" s="60">
        <v>30</v>
      </c>
      <c r="E67" s="4">
        <v>14</v>
      </c>
      <c r="F67" s="4">
        <v>7</v>
      </c>
      <c r="G67" s="20"/>
      <c r="H67" s="19"/>
      <c r="I67" s="19"/>
      <c r="J67" s="19"/>
      <c r="K67" s="51">
        <f t="shared" ref="K67" si="10">SUM(E67:J67)</f>
        <v>21</v>
      </c>
      <c r="L67" s="2"/>
    </row>
    <row r="68" spans="1:12" ht="21.95" customHeight="1" x14ac:dyDescent="0.25">
      <c r="A68" s="18" t="s">
        <v>129</v>
      </c>
      <c r="B68" s="76" t="s">
        <v>47</v>
      </c>
      <c r="C68" s="60" t="s">
        <v>52</v>
      </c>
      <c r="D68" s="60">
        <v>24</v>
      </c>
      <c r="E68" s="4">
        <v>6</v>
      </c>
      <c r="F68" s="4">
        <v>0</v>
      </c>
      <c r="G68" s="20"/>
      <c r="H68" s="19"/>
      <c r="I68" s="19"/>
      <c r="J68" s="19"/>
      <c r="K68" s="51">
        <f t="shared" ref="K68" si="11">SUM(E68:J68)</f>
        <v>6</v>
      </c>
      <c r="L68" s="2"/>
    </row>
    <row r="69" spans="1:12" ht="21.95" customHeight="1" x14ac:dyDescent="0.25">
      <c r="A69" s="18" t="s">
        <v>84</v>
      </c>
      <c r="B69" s="76" t="s">
        <v>47</v>
      </c>
      <c r="C69" s="60" t="s">
        <v>53</v>
      </c>
      <c r="D69" s="60">
        <v>21</v>
      </c>
      <c r="E69" s="4">
        <v>0</v>
      </c>
      <c r="F69" s="4">
        <v>0</v>
      </c>
      <c r="G69" s="20"/>
      <c r="H69" s="19"/>
      <c r="I69" s="19"/>
      <c r="J69" s="19"/>
      <c r="K69" s="51">
        <f t="shared" ref="K69:K80" si="12">SUM(E69:J69)</f>
        <v>0</v>
      </c>
      <c r="L69" s="2"/>
    </row>
    <row r="70" spans="1:12" ht="21.95" customHeight="1" x14ac:dyDescent="0.25">
      <c r="A70" s="9" t="s">
        <v>87</v>
      </c>
      <c r="B70" s="77" t="s">
        <v>152</v>
      </c>
      <c r="C70" s="60" t="s">
        <v>53</v>
      </c>
      <c r="D70" s="60">
        <v>24</v>
      </c>
      <c r="E70" s="4">
        <v>2</v>
      </c>
      <c r="F70" s="4">
        <v>3</v>
      </c>
      <c r="G70" s="4"/>
      <c r="H70" s="4"/>
      <c r="I70" s="4"/>
      <c r="J70" s="19"/>
      <c r="K70" s="51">
        <f>SUM(E70:J70)</f>
        <v>5</v>
      </c>
      <c r="L70" s="2"/>
    </row>
    <row r="71" spans="1:12" ht="21.95" customHeight="1" x14ac:dyDescent="0.25">
      <c r="A71" s="9" t="s">
        <v>85</v>
      </c>
      <c r="B71" s="77" t="s">
        <v>48</v>
      </c>
      <c r="C71" s="60" t="s">
        <v>54</v>
      </c>
      <c r="D71" s="60">
        <v>17</v>
      </c>
      <c r="E71" s="4">
        <v>0</v>
      </c>
      <c r="F71" s="4">
        <v>0</v>
      </c>
      <c r="G71" s="4"/>
      <c r="H71" s="4"/>
      <c r="I71" s="4"/>
      <c r="J71" s="19"/>
      <c r="K71" s="51">
        <f>SUM(E71:J71)</f>
        <v>0</v>
      </c>
      <c r="L71" s="2"/>
    </row>
    <row r="72" spans="1:12" ht="21.95" customHeight="1" x14ac:dyDescent="0.25">
      <c r="A72" s="9" t="s">
        <v>117</v>
      </c>
      <c r="B72" s="77" t="s">
        <v>48</v>
      </c>
      <c r="C72" s="60" t="s">
        <v>55</v>
      </c>
      <c r="D72" s="60">
        <v>9</v>
      </c>
      <c r="E72" s="4">
        <v>0</v>
      </c>
      <c r="F72" s="4">
        <v>0</v>
      </c>
      <c r="G72" s="4"/>
      <c r="H72" s="4"/>
      <c r="I72" s="4"/>
      <c r="J72" s="19"/>
      <c r="K72" s="51">
        <f t="shared" ref="K72" si="13">SUM(E72:J72)</f>
        <v>0</v>
      </c>
      <c r="L72" s="2"/>
    </row>
    <row r="73" spans="1:12" ht="21.95" customHeight="1" x14ac:dyDescent="0.25">
      <c r="A73" s="9" t="s">
        <v>96</v>
      </c>
      <c r="B73" s="77" t="s">
        <v>51</v>
      </c>
      <c r="C73" s="60" t="s">
        <v>56</v>
      </c>
      <c r="D73" s="60">
        <v>4</v>
      </c>
      <c r="E73" s="4">
        <v>2</v>
      </c>
      <c r="F73" s="4">
        <v>0</v>
      </c>
      <c r="G73" s="4"/>
      <c r="H73" s="4"/>
      <c r="I73" s="4"/>
      <c r="J73" s="19"/>
      <c r="K73" s="51">
        <f>SUM(E73:J73)</f>
        <v>2</v>
      </c>
      <c r="L73" s="2"/>
    </row>
    <row r="74" spans="1:12" ht="21.95" customHeight="1" x14ac:dyDescent="0.25">
      <c r="A74" s="18" t="s">
        <v>108</v>
      </c>
      <c r="B74" s="76" t="s">
        <v>47</v>
      </c>
      <c r="C74" s="60" t="s">
        <v>57</v>
      </c>
      <c r="D74" s="60">
        <v>3</v>
      </c>
      <c r="E74" s="4">
        <v>0</v>
      </c>
      <c r="F74" s="4">
        <v>0</v>
      </c>
      <c r="G74" s="20"/>
      <c r="H74" s="19"/>
      <c r="I74" s="19"/>
      <c r="J74" s="19"/>
      <c r="K74" s="51">
        <f t="shared" si="12"/>
        <v>0</v>
      </c>
      <c r="L74" s="2"/>
    </row>
    <row r="75" spans="1:12" ht="21.95" customHeight="1" x14ac:dyDescent="0.25">
      <c r="A75" s="9" t="s">
        <v>86</v>
      </c>
      <c r="B75" s="77" t="s">
        <v>47</v>
      </c>
      <c r="C75" s="60" t="s">
        <v>57</v>
      </c>
      <c r="D75" s="60">
        <v>3</v>
      </c>
      <c r="E75" s="4">
        <v>0</v>
      </c>
      <c r="F75" s="4">
        <v>0</v>
      </c>
      <c r="G75" s="4"/>
      <c r="H75" s="4"/>
      <c r="I75" s="4"/>
      <c r="J75" s="19"/>
      <c r="K75" s="51">
        <f t="shared" si="12"/>
        <v>0</v>
      </c>
      <c r="L75" s="2"/>
    </row>
    <row r="76" spans="1:12" ht="21.95" customHeight="1" x14ac:dyDescent="0.25">
      <c r="A76" s="18" t="s">
        <v>130</v>
      </c>
      <c r="B76" s="76" t="s">
        <v>47</v>
      </c>
      <c r="C76" s="60" t="s">
        <v>59</v>
      </c>
      <c r="D76" s="60">
        <v>2</v>
      </c>
      <c r="E76" s="4">
        <v>1</v>
      </c>
      <c r="F76" s="4">
        <v>0</v>
      </c>
      <c r="G76" s="20"/>
      <c r="H76" s="19"/>
      <c r="I76" s="19"/>
      <c r="J76" s="19"/>
      <c r="K76" s="51">
        <f t="shared" ref="K76" si="14">SUM(E76:J76)</f>
        <v>1</v>
      </c>
      <c r="L76" s="2"/>
    </row>
    <row r="77" spans="1:12" ht="21.95" customHeight="1" x14ac:dyDescent="0.25">
      <c r="A77" s="9" t="s">
        <v>142</v>
      </c>
      <c r="B77" s="77" t="s">
        <v>51</v>
      </c>
      <c r="C77" s="60" t="s">
        <v>111</v>
      </c>
      <c r="D77" s="60">
        <v>1</v>
      </c>
      <c r="E77" s="4">
        <v>0</v>
      </c>
      <c r="F77" s="4">
        <v>0</v>
      </c>
      <c r="G77" s="4"/>
      <c r="H77" s="4"/>
      <c r="I77" s="4"/>
      <c r="J77" s="19"/>
      <c r="K77" s="51">
        <f>SUM(E77:J77)</f>
        <v>0</v>
      </c>
      <c r="L77" s="2"/>
    </row>
    <row r="78" spans="1:12" ht="21.95" customHeight="1" x14ac:dyDescent="0.25">
      <c r="A78" s="18" t="s">
        <v>182</v>
      </c>
      <c r="B78" s="76" t="s">
        <v>47</v>
      </c>
      <c r="C78" s="60" t="s">
        <v>111</v>
      </c>
      <c r="D78" s="60">
        <v>1</v>
      </c>
      <c r="E78" s="4">
        <v>0</v>
      </c>
      <c r="F78" s="4">
        <v>1</v>
      </c>
      <c r="G78" s="20"/>
      <c r="H78" s="19"/>
      <c r="I78" s="19"/>
      <c r="J78" s="19"/>
      <c r="K78" s="51">
        <f t="shared" ref="K78" si="15">SUM(E78:J78)</f>
        <v>1</v>
      </c>
      <c r="L78" s="2"/>
    </row>
    <row r="79" spans="1:12" ht="21.95" customHeight="1" x14ac:dyDescent="0.25">
      <c r="A79" s="9" t="s">
        <v>88</v>
      </c>
      <c r="B79" s="77" t="s">
        <v>49</v>
      </c>
      <c r="C79" s="60" t="s">
        <v>111</v>
      </c>
      <c r="D79" s="60">
        <v>1</v>
      </c>
      <c r="E79" s="4">
        <v>0</v>
      </c>
      <c r="F79" s="4">
        <v>0</v>
      </c>
      <c r="G79" s="4"/>
      <c r="H79" s="4"/>
      <c r="I79" s="4"/>
      <c r="J79" s="19"/>
      <c r="K79" s="51">
        <f t="shared" si="12"/>
        <v>0</v>
      </c>
      <c r="L79" s="2"/>
    </row>
    <row r="80" spans="1:12" ht="21.95" customHeight="1" x14ac:dyDescent="0.25">
      <c r="A80" s="18" t="s">
        <v>109</v>
      </c>
      <c r="B80" s="76" t="s">
        <v>47</v>
      </c>
      <c r="C80" s="60" t="s">
        <v>112</v>
      </c>
      <c r="D80" s="60">
        <v>0.5</v>
      </c>
      <c r="E80" s="4">
        <v>0</v>
      </c>
      <c r="F80" s="4">
        <v>0</v>
      </c>
      <c r="G80" s="20"/>
      <c r="H80" s="19"/>
      <c r="I80" s="19"/>
      <c r="J80" s="19"/>
      <c r="K80" s="51">
        <f t="shared" si="12"/>
        <v>0</v>
      </c>
      <c r="L80" s="2"/>
    </row>
    <row r="82" spans="1:12" x14ac:dyDescent="0.25">
      <c r="A82" s="42" t="s">
        <v>82</v>
      </c>
      <c r="B82" s="108" t="s">
        <v>46</v>
      </c>
      <c r="C82" s="169" t="s">
        <v>155</v>
      </c>
      <c r="D82" s="170"/>
      <c r="E82" s="102" t="s">
        <v>145</v>
      </c>
      <c r="F82" s="114" t="s">
        <v>147</v>
      </c>
      <c r="G82" s="102" t="s">
        <v>146</v>
      </c>
      <c r="H82" s="102" t="s">
        <v>151</v>
      </c>
      <c r="I82" s="102" t="s">
        <v>148</v>
      </c>
      <c r="J82" s="102"/>
      <c r="K82" s="100" t="s">
        <v>164</v>
      </c>
      <c r="L82" s="102" t="s">
        <v>6</v>
      </c>
    </row>
    <row r="83" spans="1:12" x14ac:dyDescent="0.25">
      <c r="A83" s="1" t="s">
        <v>0</v>
      </c>
      <c r="B83" s="109"/>
      <c r="C83" s="171"/>
      <c r="D83" s="172"/>
      <c r="E83" s="103"/>
      <c r="F83" s="155"/>
      <c r="G83" s="103"/>
      <c r="H83" s="103"/>
      <c r="I83" s="103"/>
      <c r="J83" s="103"/>
      <c r="K83" s="101"/>
      <c r="L83" s="103"/>
    </row>
    <row r="84" spans="1:12" ht="21.95" customHeight="1" x14ac:dyDescent="0.25">
      <c r="A84" s="9" t="s">
        <v>131</v>
      </c>
      <c r="B84" s="77" t="s">
        <v>47</v>
      </c>
      <c r="C84" s="60" t="s">
        <v>52</v>
      </c>
      <c r="D84" s="60">
        <v>28</v>
      </c>
      <c r="E84" s="4">
        <v>0</v>
      </c>
      <c r="F84" s="4">
        <v>0</v>
      </c>
      <c r="G84" s="4"/>
      <c r="H84" s="4"/>
      <c r="I84" s="4"/>
      <c r="J84" s="4"/>
      <c r="K84" s="51">
        <f>SUM(E84:J84)</f>
        <v>0</v>
      </c>
      <c r="L84" s="2" t="s">
        <v>113</v>
      </c>
    </row>
    <row r="85" spans="1:12" ht="21.95" customHeight="1" x14ac:dyDescent="0.25">
      <c r="A85" s="9" t="s">
        <v>183</v>
      </c>
      <c r="B85" s="77" t="s">
        <v>47</v>
      </c>
      <c r="C85" s="60" t="s">
        <v>53</v>
      </c>
      <c r="D85" s="60">
        <v>20</v>
      </c>
      <c r="E85" s="4">
        <v>14</v>
      </c>
      <c r="F85" s="4">
        <v>7</v>
      </c>
      <c r="G85" s="4"/>
      <c r="H85" s="4"/>
      <c r="I85" s="4"/>
      <c r="J85" s="4"/>
      <c r="K85" s="51">
        <f>SUM(E85:J85)</f>
        <v>21</v>
      </c>
      <c r="L85" s="2" t="s">
        <v>113</v>
      </c>
    </row>
    <row r="86" spans="1:12" ht="21.95" customHeight="1" x14ac:dyDescent="0.25">
      <c r="A86" s="18" t="s">
        <v>89</v>
      </c>
      <c r="B86" s="76" t="s">
        <v>152</v>
      </c>
      <c r="C86" s="60" t="s">
        <v>54</v>
      </c>
      <c r="D86" s="60">
        <v>17</v>
      </c>
      <c r="E86" s="4">
        <v>0</v>
      </c>
      <c r="F86" s="4">
        <v>0</v>
      </c>
      <c r="G86" s="20"/>
      <c r="H86" s="19"/>
      <c r="I86" s="19"/>
      <c r="J86" s="19"/>
      <c r="K86" s="51">
        <f>SUM(E86:J86)</f>
        <v>0</v>
      </c>
      <c r="L86" s="2" t="s">
        <v>113</v>
      </c>
    </row>
    <row r="87" spans="1:12" ht="21.95" customHeight="1" x14ac:dyDescent="0.25">
      <c r="A87" s="9" t="s">
        <v>90</v>
      </c>
      <c r="B87" s="77" t="s">
        <v>47</v>
      </c>
      <c r="C87" s="60" t="s">
        <v>55</v>
      </c>
      <c r="D87" s="60">
        <v>16</v>
      </c>
      <c r="E87" s="4">
        <v>0</v>
      </c>
      <c r="F87" s="4">
        <v>0</v>
      </c>
      <c r="G87" s="4"/>
      <c r="H87" s="4"/>
      <c r="I87" s="4"/>
      <c r="J87" s="4"/>
      <c r="K87" s="51">
        <f>SUM(E87:J87)</f>
        <v>0</v>
      </c>
      <c r="L87" s="2" t="s">
        <v>113</v>
      </c>
    </row>
    <row r="88" spans="1:12" ht="21.95" customHeight="1" x14ac:dyDescent="0.25">
      <c r="A88" s="18" t="s">
        <v>132</v>
      </c>
      <c r="B88" s="76" t="s">
        <v>61</v>
      </c>
      <c r="C88" s="60" t="s">
        <v>56</v>
      </c>
      <c r="D88" s="60">
        <v>15</v>
      </c>
      <c r="E88" s="4">
        <v>6</v>
      </c>
      <c r="F88" s="4">
        <v>3</v>
      </c>
      <c r="G88" s="20"/>
      <c r="H88" s="19"/>
      <c r="I88" s="19"/>
      <c r="J88" s="19"/>
      <c r="K88" s="51">
        <f t="shared" ref="K88" si="16">SUM(E88:J88)</f>
        <v>9</v>
      </c>
      <c r="L88" s="2" t="s">
        <v>113</v>
      </c>
    </row>
    <row r="89" spans="1:12" ht="21.95" customHeight="1" x14ac:dyDescent="0.25">
      <c r="A89" s="9" t="s">
        <v>97</v>
      </c>
      <c r="B89" s="77" t="s">
        <v>51</v>
      </c>
      <c r="C89" s="60" t="s">
        <v>57</v>
      </c>
      <c r="D89" s="60">
        <v>4</v>
      </c>
      <c r="E89" s="4">
        <v>2</v>
      </c>
      <c r="F89" s="4">
        <v>0</v>
      </c>
      <c r="G89" s="4"/>
      <c r="H89" s="4"/>
      <c r="I89" s="4"/>
      <c r="J89" s="4"/>
      <c r="K89" s="51">
        <f>SUM(E89:J89)</f>
        <v>2</v>
      </c>
      <c r="L89" s="2"/>
    </row>
    <row r="90" spans="1:12" ht="21.95" customHeight="1" x14ac:dyDescent="0.25">
      <c r="A90" s="9" t="s">
        <v>91</v>
      </c>
      <c r="B90" s="77" t="s">
        <v>92</v>
      </c>
      <c r="C90" s="60" t="s">
        <v>59</v>
      </c>
      <c r="D90" s="60">
        <v>2</v>
      </c>
      <c r="E90" s="4">
        <v>0</v>
      </c>
      <c r="F90" s="4">
        <v>0</v>
      </c>
      <c r="G90" s="4"/>
      <c r="H90" s="4"/>
      <c r="I90" s="4"/>
      <c r="J90" s="4"/>
      <c r="K90" s="51">
        <f>SUM(E90:J90)</f>
        <v>0</v>
      </c>
      <c r="L90" s="2"/>
    </row>
    <row r="91" spans="1:12" ht="21.95" customHeight="1" x14ac:dyDescent="0.25">
      <c r="A91" s="9" t="s">
        <v>133</v>
      </c>
      <c r="B91" s="77" t="s">
        <v>48</v>
      </c>
      <c r="C91" s="60" t="s">
        <v>111</v>
      </c>
      <c r="D91" s="60">
        <v>1</v>
      </c>
      <c r="E91" s="4">
        <v>0</v>
      </c>
      <c r="F91" s="4">
        <v>0</v>
      </c>
      <c r="G91" s="4"/>
      <c r="H91" s="4"/>
      <c r="I91" s="4"/>
      <c r="J91" s="19"/>
      <c r="K91" s="51">
        <f>SUM(E91:J91)</f>
        <v>0</v>
      </c>
      <c r="L91" s="2" t="s">
        <v>113</v>
      </c>
    </row>
    <row r="93" spans="1:12" x14ac:dyDescent="0.25">
      <c r="A93" s="41" t="s">
        <v>79</v>
      </c>
      <c r="B93" s="118" t="s">
        <v>46</v>
      </c>
      <c r="C93" s="160" t="s">
        <v>155</v>
      </c>
      <c r="D93" s="161"/>
      <c r="E93" s="106" t="s">
        <v>145</v>
      </c>
      <c r="F93" s="124" t="s">
        <v>147</v>
      </c>
      <c r="G93" s="106" t="s">
        <v>146</v>
      </c>
      <c r="H93" s="106" t="s">
        <v>151</v>
      </c>
      <c r="I93" s="106" t="s">
        <v>148</v>
      </c>
      <c r="J93" s="106" t="s">
        <v>153</v>
      </c>
      <c r="K93" s="104" t="s">
        <v>164</v>
      </c>
      <c r="L93" s="106" t="s">
        <v>6</v>
      </c>
    </row>
    <row r="94" spans="1:12" x14ac:dyDescent="0.25">
      <c r="A94" s="1" t="s">
        <v>0</v>
      </c>
      <c r="B94" s="119"/>
      <c r="C94" s="162"/>
      <c r="D94" s="163"/>
      <c r="E94" s="107"/>
      <c r="F94" s="153"/>
      <c r="G94" s="107"/>
      <c r="H94" s="107"/>
      <c r="I94" s="107"/>
      <c r="J94" s="107"/>
      <c r="K94" s="105"/>
      <c r="L94" s="107"/>
    </row>
    <row r="95" spans="1:12" ht="21.95" customHeight="1" x14ac:dyDescent="0.25">
      <c r="A95" s="18" t="s">
        <v>19</v>
      </c>
      <c r="B95" s="76" t="s">
        <v>48</v>
      </c>
      <c r="C95" s="60" t="s">
        <v>52</v>
      </c>
      <c r="D95" s="60">
        <v>140</v>
      </c>
      <c r="E95" s="20">
        <v>14</v>
      </c>
      <c r="F95" s="20">
        <v>7</v>
      </c>
      <c r="G95" s="20"/>
      <c r="H95" s="20"/>
      <c r="I95" s="20"/>
      <c r="J95" s="20"/>
      <c r="K95" s="51">
        <f>SUM(E95:J95)</f>
        <v>21</v>
      </c>
      <c r="L95" s="2" t="s">
        <v>64</v>
      </c>
    </row>
    <row r="97" spans="1:12" x14ac:dyDescent="0.25">
      <c r="A97" s="41" t="s">
        <v>158</v>
      </c>
      <c r="B97" s="118" t="s">
        <v>46</v>
      </c>
      <c r="C97" s="160" t="s">
        <v>155</v>
      </c>
      <c r="D97" s="161"/>
      <c r="E97" s="106" t="s">
        <v>145</v>
      </c>
      <c r="F97" s="124" t="s">
        <v>147</v>
      </c>
      <c r="G97" s="106" t="s">
        <v>146</v>
      </c>
      <c r="H97" s="106" t="s">
        <v>151</v>
      </c>
      <c r="I97" s="106" t="s">
        <v>148</v>
      </c>
      <c r="J97" s="106" t="s">
        <v>153</v>
      </c>
      <c r="K97" s="104" t="s">
        <v>164</v>
      </c>
      <c r="L97" s="106" t="s">
        <v>6</v>
      </c>
    </row>
    <row r="98" spans="1:12" x14ac:dyDescent="0.25">
      <c r="A98" s="1" t="s">
        <v>0</v>
      </c>
      <c r="B98" s="119"/>
      <c r="C98" s="162"/>
      <c r="D98" s="163"/>
      <c r="E98" s="107"/>
      <c r="F98" s="153"/>
      <c r="G98" s="107"/>
      <c r="H98" s="107"/>
      <c r="I98" s="107"/>
      <c r="J98" s="107"/>
      <c r="K98" s="105"/>
      <c r="L98" s="107"/>
    </row>
    <row r="99" spans="1:12" ht="21.95" customHeight="1" x14ac:dyDescent="0.25">
      <c r="A99" s="32" t="s">
        <v>37</v>
      </c>
      <c r="B99" s="82" t="s">
        <v>61</v>
      </c>
      <c r="C99" s="66" t="s">
        <v>52</v>
      </c>
      <c r="D99" s="66">
        <v>97</v>
      </c>
      <c r="E99" s="26">
        <v>14</v>
      </c>
      <c r="F99" s="26">
        <v>7</v>
      </c>
      <c r="G99" s="26"/>
      <c r="H99" s="26"/>
      <c r="I99" s="26"/>
      <c r="J99" s="26"/>
      <c r="K99" s="53">
        <f>SUM(E99:J99)</f>
        <v>21</v>
      </c>
      <c r="L99" s="11" t="s">
        <v>62</v>
      </c>
    </row>
    <row r="100" spans="1:12" ht="21.95" customHeight="1" x14ac:dyDescent="0.25">
      <c r="A100" s="2" t="s">
        <v>119</v>
      </c>
      <c r="B100" s="77" t="s">
        <v>114</v>
      </c>
      <c r="C100" s="61" t="s">
        <v>53</v>
      </c>
      <c r="D100" s="61">
        <v>3</v>
      </c>
      <c r="E100" s="4">
        <v>0</v>
      </c>
      <c r="F100" s="19">
        <v>0</v>
      </c>
      <c r="G100" s="4"/>
      <c r="H100" s="4"/>
      <c r="I100" s="4"/>
      <c r="J100" s="4"/>
      <c r="K100" s="51">
        <f>SUM(E100:J100)</f>
        <v>0</v>
      </c>
      <c r="L100" s="2"/>
    </row>
    <row r="102" spans="1:12" x14ac:dyDescent="0.25">
      <c r="A102" s="43" t="s">
        <v>104</v>
      </c>
      <c r="B102" s="138" t="s">
        <v>46</v>
      </c>
      <c r="C102" s="140" t="s">
        <v>156</v>
      </c>
      <c r="D102" s="141"/>
      <c r="E102" s="144" t="s">
        <v>145</v>
      </c>
      <c r="F102" s="146" t="s">
        <v>147</v>
      </c>
      <c r="G102" s="144" t="s">
        <v>146</v>
      </c>
      <c r="H102" s="144" t="s">
        <v>151</v>
      </c>
      <c r="I102" s="144" t="s">
        <v>148</v>
      </c>
      <c r="J102" s="144" t="s">
        <v>153</v>
      </c>
      <c r="K102" s="148" t="s">
        <v>164</v>
      </c>
      <c r="L102" s="144" t="s">
        <v>6</v>
      </c>
    </row>
    <row r="103" spans="1:12" x14ac:dyDescent="0.25">
      <c r="A103" s="1" t="s">
        <v>0</v>
      </c>
      <c r="B103" s="139"/>
      <c r="C103" s="142"/>
      <c r="D103" s="143"/>
      <c r="E103" s="145"/>
      <c r="F103" s="147"/>
      <c r="G103" s="145"/>
      <c r="H103" s="145"/>
      <c r="I103" s="145"/>
      <c r="J103" s="145"/>
      <c r="K103" s="149"/>
      <c r="L103" s="145"/>
    </row>
    <row r="104" spans="1:12" ht="21.95" customHeight="1" x14ac:dyDescent="0.25">
      <c r="A104" s="18" t="s">
        <v>98</v>
      </c>
      <c r="B104" s="76" t="s">
        <v>48</v>
      </c>
      <c r="C104" s="67" t="s">
        <v>52</v>
      </c>
      <c r="D104" s="67">
        <v>68</v>
      </c>
      <c r="E104" s="20">
        <v>14</v>
      </c>
      <c r="F104" s="20">
        <v>7</v>
      </c>
      <c r="G104" s="20"/>
      <c r="H104" s="20"/>
      <c r="I104" s="20"/>
      <c r="J104" s="20"/>
      <c r="K104" s="51">
        <f>SUM(E104:J104)</f>
        <v>21</v>
      </c>
      <c r="L104" s="2"/>
    </row>
    <row r="105" spans="1:12" ht="15.75" customHeight="1" x14ac:dyDescent="0.25">
      <c r="A105" s="35"/>
      <c r="B105" s="83"/>
      <c r="C105" s="68"/>
      <c r="D105" s="68"/>
      <c r="E105" s="36"/>
      <c r="F105" s="36"/>
      <c r="G105" s="36"/>
      <c r="H105" s="36"/>
      <c r="I105" s="36"/>
      <c r="J105" s="36"/>
      <c r="K105" s="54"/>
      <c r="L105" s="15"/>
    </row>
    <row r="106" spans="1:12" x14ac:dyDescent="0.25">
      <c r="A106" s="41" t="s">
        <v>80</v>
      </c>
      <c r="B106" s="118" t="s">
        <v>46</v>
      </c>
      <c r="C106" s="165" t="s">
        <v>156</v>
      </c>
      <c r="D106" s="166"/>
      <c r="E106" s="106" t="s">
        <v>145</v>
      </c>
      <c r="F106" s="124" t="s">
        <v>147</v>
      </c>
      <c r="G106" s="106" t="s">
        <v>146</v>
      </c>
      <c r="H106" s="106" t="s">
        <v>151</v>
      </c>
      <c r="I106" s="106" t="s">
        <v>148</v>
      </c>
      <c r="J106" s="106" t="s">
        <v>153</v>
      </c>
      <c r="K106" s="104" t="s">
        <v>164</v>
      </c>
      <c r="L106" s="106" t="s">
        <v>6</v>
      </c>
    </row>
    <row r="107" spans="1:12" x14ac:dyDescent="0.25">
      <c r="A107" s="1" t="s">
        <v>0</v>
      </c>
      <c r="B107" s="119"/>
      <c r="C107" s="167"/>
      <c r="D107" s="168"/>
      <c r="E107" s="107"/>
      <c r="F107" s="153"/>
      <c r="G107" s="107"/>
      <c r="H107" s="107"/>
      <c r="I107" s="107"/>
      <c r="J107" s="107"/>
      <c r="K107" s="105"/>
      <c r="L107" s="107"/>
    </row>
    <row r="108" spans="1:12" ht="21.95" customHeight="1" x14ac:dyDescent="0.25">
      <c r="A108" s="18" t="s">
        <v>17</v>
      </c>
      <c r="B108" s="76" t="s">
        <v>49</v>
      </c>
      <c r="C108" s="60" t="s">
        <v>52</v>
      </c>
      <c r="D108" s="60">
        <v>101.5</v>
      </c>
      <c r="E108" s="20">
        <v>0</v>
      </c>
      <c r="F108" s="20">
        <v>0</v>
      </c>
      <c r="G108" s="20"/>
      <c r="H108" s="20"/>
      <c r="I108" s="20"/>
      <c r="J108" s="20"/>
      <c r="K108" s="51">
        <f>SUM(E108:J108)</f>
        <v>0</v>
      </c>
      <c r="L108" s="18" t="s">
        <v>60</v>
      </c>
    </row>
    <row r="109" spans="1:12" ht="21.95" customHeight="1" x14ac:dyDescent="0.25">
      <c r="A109" s="18" t="s">
        <v>22</v>
      </c>
      <c r="B109" s="76" t="s">
        <v>51</v>
      </c>
      <c r="C109" s="67" t="s">
        <v>53</v>
      </c>
      <c r="D109" s="67">
        <v>97</v>
      </c>
      <c r="E109" s="22">
        <v>14</v>
      </c>
      <c r="F109" s="22">
        <v>3</v>
      </c>
      <c r="G109" s="20"/>
      <c r="H109" s="14"/>
      <c r="I109" s="14"/>
      <c r="J109" s="14"/>
      <c r="K109" s="51">
        <f>SUM(E109:J109)</f>
        <v>17</v>
      </c>
      <c r="L109" s="2" t="s">
        <v>60</v>
      </c>
    </row>
    <row r="110" spans="1:12" ht="21.95" customHeight="1" x14ac:dyDescent="0.25">
      <c r="A110" s="18" t="s">
        <v>99</v>
      </c>
      <c r="B110" s="76" t="s">
        <v>51</v>
      </c>
      <c r="C110" s="67" t="s">
        <v>54</v>
      </c>
      <c r="D110" s="67">
        <v>26</v>
      </c>
      <c r="E110" s="22">
        <v>6</v>
      </c>
      <c r="F110" s="22">
        <v>1</v>
      </c>
      <c r="G110" s="20"/>
      <c r="H110" s="14"/>
      <c r="I110" s="14"/>
      <c r="J110" s="14"/>
      <c r="K110" s="51">
        <f>SUM(E110:J110)</f>
        <v>7</v>
      </c>
      <c r="L110" s="2"/>
    </row>
    <row r="111" spans="1:12" ht="18" customHeight="1" x14ac:dyDescent="0.25">
      <c r="A111" s="18"/>
      <c r="B111" s="82"/>
      <c r="C111" s="69"/>
      <c r="D111" s="70"/>
      <c r="E111" s="26"/>
      <c r="F111" s="26"/>
      <c r="G111" s="26"/>
      <c r="H111" s="26"/>
      <c r="I111" s="26"/>
      <c r="J111" s="26"/>
      <c r="K111" s="53"/>
      <c r="L111" s="11"/>
    </row>
    <row r="112" spans="1:12" x14ac:dyDescent="0.25">
      <c r="A112" s="43" t="s">
        <v>78</v>
      </c>
      <c r="B112" s="138" t="s">
        <v>46</v>
      </c>
      <c r="C112" s="140" t="s">
        <v>156</v>
      </c>
      <c r="D112" s="141"/>
      <c r="E112" s="144" t="s">
        <v>145</v>
      </c>
      <c r="F112" s="146" t="s">
        <v>147</v>
      </c>
      <c r="G112" s="144" t="s">
        <v>146</v>
      </c>
      <c r="H112" s="144" t="s">
        <v>151</v>
      </c>
      <c r="I112" s="144" t="s">
        <v>148</v>
      </c>
      <c r="J112" s="144" t="s">
        <v>153</v>
      </c>
      <c r="K112" s="148" t="s">
        <v>164</v>
      </c>
      <c r="L112" s="144" t="s">
        <v>6</v>
      </c>
    </row>
    <row r="113" spans="1:12" x14ac:dyDescent="0.25">
      <c r="A113" s="1" t="s">
        <v>0</v>
      </c>
      <c r="B113" s="139"/>
      <c r="C113" s="142"/>
      <c r="D113" s="143"/>
      <c r="E113" s="145"/>
      <c r="F113" s="147"/>
      <c r="G113" s="145"/>
      <c r="H113" s="145"/>
      <c r="I113" s="145"/>
      <c r="J113" s="145"/>
      <c r="K113" s="149"/>
      <c r="L113" s="145"/>
    </row>
    <row r="114" spans="1:12" ht="21.95" customHeight="1" x14ac:dyDescent="0.25">
      <c r="A114" s="18" t="s">
        <v>23</v>
      </c>
      <c r="B114" s="76" t="s">
        <v>51</v>
      </c>
      <c r="C114" s="67" t="s">
        <v>52</v>
      </c>
      <c r="D114" s="67">
        <v>122</v>
      </c>
      <c r="E114" s="20">
        <v>10</v>
      </c>
      <c r="F114" s="20">
        <v>7</v>
      </c>
      <c r="G114" s="20">
        <v>7</v>
      </c>
      <c r="H114" s="20">
        <v>7</v>
      </c>
      <c r="I114" s="20">
        <v>7</v>
      </c>
      <c r="J114" s="20"/>
      <c r="K114" s="51">
        <f>SUM(E114:J114)</f>
        <v>38</v>
      </c>
      <c r="L114" s="2" t="s">
        <v>60</v>
      </c>
    </row>
    <row r="115" spans="1:12" ht="18" customHeight="1" x14ac:dyDescent="0.25">
      <c r="A115" s="18"/>
      <c r="B115" s="82"/>
      <c r="C115" s="69"/>
      <c r="D115" s="70"/>
      <c r="E115" s="26"/>
      <c r="F115" s="26"/>
      <c r="G115" s="26"/>
      <c r="H115" s="26"/>
      <c r="I115" s="26"/>
      <c r="J115" s="26"/>
      <c r="K115" s="53"/>
      <c r="L115" s="11"/>
    </row>
    <row r="116" spans="1:12" ht="15" customHeight="1" x14ac:dyDescent="0.25">
      <c r="A116" s="41" t="s">
        <v>63</v>
      </c>
      <c r="B116" s="118" t="s">
        <v>46</v>
      </c>
      <c r="C116" s="160" t="s">
        <v>155</v>
      </c>
      <c r="D116" s="161"/>
      <c r="E116" s="106" t="s">
        <v>145</v>
      </c>
      <c r="F116" s="124" t="s">
        <v>147</v>
      </c>
      <c r="G116" s="106" t="s">
        <v>146</v>
      </c>
      <c r="H116" s="106" t="s">
        <v>151</v>
      </c>
      <c r="I116" s="106" t="s">
        <v>148</v>
      </c>
      <c r="J116" s="106" t="s">
        <v>153</v>
      </c>
      <c r="K116" s="104" t="s">
        <v>164</v>
      </c>
      <c r="L116" s="106" t="s">
        <v>6</v>
      </c>
    </row>
    <row r="117" spans="1:12" x14ac:dyDescent="0.25">
      <c r="A117" s="1" t="s">
        <v>0</v>
      </c>
      <c r="B117" s="119"/>
      <c r="C117" s="162"/>
      <c r="D117" s="163"/>
      <c r="E117" s="107"/>
      <c r="F117" s="125"/>
      <c r="G117" s="107"/>
      <c r="H117" s="107"/>
      <c r="I117" s="107"/>
      <c r="J117" s="107"/>
      <c r="K117" s="105"/>
      <c r="L117" s="107"/>
    </row>
    <row r="118" spans="1:12" ht="21" customHeight="1" x14ac:dyDescent="0.25">
      <c r="A118" s="9" t="s">
        <v>19</v>
      </c>
      <c r="B118" s="77" t="s">
        <v>48</v>
      </c>
      <c r="C118" s="61" t="s">
        <v>52</v>
      </c>
      <c r="D118" s="61">
        <v>138</v>
      </c>
      <c r="E118" s="21">
        <v>14</v>
      </c>
      <c r="F118" s="21">
        <v>7</v>
      </c>
      <c r="G118" s="21"/>
      <c r="H118" s="21"/>
      <c r="I118" s="21"/>
      <c r="J118" s="21"/>
      <c r="K118" s="51">
        <f>SUM(F118:J118)</f>
        <v>7</v>
      </c>
      <c r="L118" s="2" t="s">
        <v>64</v>
      </c>
    </row>
    <row r="119" spans="1:12" ht="21.95" customHeight="1" x14ac:dyDescent="0.25">
      <c r="A119" s="18" t="s">
        <v>17</v>
      </c>
      <c r="B119" s="76" t="s">
        <v>49</v>
      </c>
      <c r="C119" s="60" t="s">
        <v>54</v>
      </c>
      <c r="D119" s="60">
        <v>79.5</v>
      </c>
      <c r="E119" s="22">
        <v>0</v>
      </c>
      <c r="F119" s="22">
        <v>0</v>
      </c>
      <c r="G119" s="22"/>
      <c r="H119" s="22"/>
      <c r="I119" s="22"/>
      <c r="J119" s="22"/>
      <c r="K119" s="51">
        <f>SUM(E119:J119)</f>
        <v>0</v>
      </c>
      <c r="L119" s="18" t="s">
        <v>60</v>
      </c>
    </row>
    <row r="120" spans="1:12" ht="21.95" customHeight="1" x14ac:dyDescent="0.25">
      <c r="A120" s="18" t="s">
        <v>22</v>
      </c>
      <c r="B120" s="76" t="s">
        <v>51</v>
      </c>
      <c r="C120" s="67" t="s">
        <v>55</v>
      </c>
      <c r="D120" s="67">
        <v>74</v>
      </c>
      <c r="E120" s="22">
        <v>2</v>
      </c>
      <c r="F120" s="22">
        <v>3</v>
      </c>
      <c r="G120" s="22"/>
      <c r="H120" s="22"/>
      <c r="I120" s="22"/>
      <c r="J120" s="22"/>
      <c r="K120" s="51">
        <f>SUM(E120:J120)</f>
        <v>5</v>
      </c>
      <c r="L120" s="2" t="s">
        <v>60</v>
      </c>
    </row>
    <row r="121" spans="1:12" s="23" customFormat="1" ht="21" customHeight="1" x14ac:dyDescent="0.25">
      <c r="A121" s="13" t="s">
        <v>37</v>
      </c>
      <c r="B121" s="76" t="s">
        <v>61</v>
      </c>
      <c r="C121" s="60" t="s">
        <v>56</v>
      </c>
      <c r="D121" s="60">
        <v>43</v>
      </c>
      <c r="E121" s="21">
        <v>6</v>
      </c>
      <c r="F121" s="22">
        <v>1</v>
      </c>
      <c r="G121" s="22"/>
      <c r="H121" s="22"/>
      <c r="I121" s="22"/>
      <c r="J121" s="22"/>
      <c r="K121" s="51">
        <f>SUM(F121:J121)</f>
        <v>1</v>
      </c>
      <c r="L121" s="18" t="s">
        <v>62</v>
      </c>
    </row>
    <row r="122" spans="1:12" ht="21.95" customHeight="1" x14ac:dyDescent="0.25">
      <c r="A122" s="18" t="s">
        <v>99</v>
      </c>
      <c r="B122" s="76" t="s">
        <v>51</v>
      </c>
      <c r="C122" s="67" t="s">
        <v>57</v>
      </c>
      <c r="D122" s="67">
        <v>8.5</v>
      </c>
      <c r="E122" s="22">
        <v>2</v>
      </c>
      <c r="F122" s="22">
        <v>1</v>
      </c>
      <c r="G122" s="22"/>
      <c r="H122" s="22"/>
      <c r="I122" s="22"/>
      <c r="J122" s="22"/>
      <c r="K122" s="51">
        <f>SUM(E122:J122)</f>
        <v>3</v>
      </c>
      <c r="L122" s="2"/>
    </row>
    <row r="124" spans="1:12" x14ac:dyDescent="0.25">
      <c r="A124" s="43" t="s">
        <v>66</v>
      </c>
      <c r="B124" s="138" t="s">
        <v>46</v>
      </c>
      <c r="C124" s="140" t="s">
        <v>156</v>
      </c>
      <c r="D124" s="141"/>
      <c r="E124" s="144" t="s">
        <v>145</v>
      </c>
      <c r="F124" s="146" t="s">
        <v>147</v>
      </c>
      <c r="G124" s="144" t="s">
        <v>146</v>
      </c>
      <c r="H124" s="144" t="s">
        <v>151</v>
      </c>
      <c r="I124" s="144" t="s">
        <v>148</v>
      </c>
      <c r="J124" s="144" t="s">
        <v>153</v>
      </c>
      <c r="K124" s="148" t="s">
        <v>164</v>
      </c>
      <c r="L124" s="144" t="s">
        <v>6</v>
      </c>
    </row>
    <row r="125" spans="1:12" x14ac:dyDescent="0.25">
      <c r="A125" s="1" t="s">
        <v>0</v>
      </c>
      <c r="B125" s="139"/>
      <c r="C125" s="142"/>
      <c r="D125" s="143"/>
      <c r="E125" s="145"/>
      <c r="F125" s="147"/>
      <c r="G125" s="145"/>
      <c r="H125" s="145"/>
      <c r="I125" s="145"/>
      <c r="J125" s="145"/>
      <c r="K125" s="149"/>
      <c r="L125" s="145"/>
    </row>
    <row r="126" spans="1:12" ht="21.95" customHeight="1" x14ac:dyDescent="0.25">
      <c r="A126" s="174" t="s">
        <v>15</v>
      </c>
      <c r="B126" s="175" t="s">
        <v>47</v>
      </c>
      <c r="C126" s="176" t="s">
        <v>52</v>
      </c>
      <c r="D126" s="176">
        <v>110</v>
      </c>
      <c r="E126" s="177">
        <v>0</v>
      </c>
      <c r="F126" s="177">
        <v>0</v>
      </c>
      <c r="G126" s="177"/>
      <c r="H126" s="177"/>
      <c r="I126" s="177"/>
      <c r="J126" s="177"/>
      <c r="K126" s="178">
        <f>SUM(E126:J126)</f>
        <v>0</v>
      </c>
      <c r="L126" s="179" t="s">
        <v>184</v>
      </c>
    </row>
    <row r="127" spans="1:12" ht="21.95" customHeight="1" x14ac:dyDescent="0.25">
      <c r="A127" s="18" t="s">
        <v>23</v>
      </c>
      <c r="B127" s="76" t="s">
        <v>51</v>
      </c>
      <c r="C127" s="67" t="s">
        <v>53</v>
      </c>
      <c r="D127" s="67">
        <v>107</v>
      </c>
      <c r="E127" s="20">
        <v>14</v>
      </c>
      <c r="F127" s="20">
        <v>7</v>
      </c>
      <c r="G127" s="20"/>
      <c r="H127" s="20"/>
      <c r="I127" s="20"/>
      <c r="J127" s="20"/>
      <c r="K127" s="51">
        <f>SUM(E127:J127)</f>
        <v>21</v>
      </c>
      <c r="L127" s="2" t="s">
        <v>60</v>
      </c>
    </row>
    <row r="128" spans="1:12" ht="21.95" customHeight="1" x14ac:dyDescent="0.25">
      <c r="A128" s="18" t="s">
        <v>98</v>
      </c>
      <c r="B128" s="76" t="s">
        <v>48</v>
      </c>
      <c r="C128" s="67" t="s">
        <v>54</v>
      </c>
      <c r="D128" s="67">
        <v>18</v>
      </c>
      <c r="E128" s="20">
        <v>6</v>
      </c>
      <c r="F128" s="20">
        <v>3</v>
      </c>
      <c r="G128" s="20"/>
      <c r="H128" s="20"/>
      <c r="I128" s="20"/>
      <c r="J128" s="20"/>
      <c r="K128" s="51">
        <f>SUM(E128:J128)</f>
        <v>9</v>
      </c>
      <c r="L128" s="2"/>
    </row>
    <row r="129" spans="1:12" ht="21.95" customHeight="1" x14ac:dyDescent="0.25">
      <c r="A129" s="18" t="s">
        <v>44</v>
      </c>
      <c r="B129" s="76" t="s">
        <v>65</v>
      </c>
      <c r="C129" s="67" t="s">
        <v>55</v>
      </c>
      <c r="D129" s="67">
        <v>9</v>
      </c>
      <c r="E129" s="29">
        <v>0</v>
      </c>
      <c r="F129" s="20">
        <v>0</v>
      </c>
      <c r="G129" s="20"/>
      <c r="H129" s="20"/>
      <c r="I129" s="20"/>
      <c r="J129" s="20"/>
      <c r="K129" s="51">
        <f>SUM(E129:J129)</f>
        <v>0</v>
      </c>
      <c r="L129" s="28"/>
    </row>
    <row r="131" spans="1:12" x14ac:dyDescent="0.25">
      <c r="A131" s="6" t="s">
        <v>160</v>
      </c>
      <c r="B131" s="133" t="s">
        <v>46</v>
      </c>
      <c r="C131" s="134" t="s">
        <v>156</v>
      </c>
      <c r="D131" s="135"/>
      <c r="E131" s="132" t="s">
        <v>145</v>
      </c>
      <c r="F131" s="151" t="s">
        <v>147</v>
      </c>
      <c r="G131" s="132" t="s">
        <v>146</v>
      </c>
      <c r="H131" s="132" t="s">
        <v>151</v>
      </c>
      <c r="I131" s="132" t="s">
        <v>148</v>
      </c>
      <c r="J131" s="132" t="s">
        <v>153</v>
      </c>
      <c r="K131" s="154" t="s">
        <v>164</v>
      </c>
      <c r="L131" s="132" t="s">
        <v>6</v>
      </c>
    </row>
    <row r="132" spans="1:12" x14ac:dyDescent="0.25">
      <c r="A132" s="1" t="s">
        <v>0</v>
      </c>
      <c r="B132" s="127"/>
      <c r="C132" s="130"/>
      <c r="D132" s="131"/>
      <c r="E132" s="87"/>
      <c r="F132" s="117"/>
      <c r="G132" s="87"/>
      <c r="H132" s="87"/>
      <c r="I132" s="87"/>
      <c r="J132" s="87"/>
      <c r="K132" s="137"/>
      <c r="L132" s="87"/>
    </row>
    <row r="133" spans="1:12" ht="21.95" customHeight="1" x14ac:dyDescent="0.25">
      <c r="A133" s="18" t="s">
        <v>21</v>
      </c>
      <c r="B133" s="76" t="s">
        <v>47</v>
      </c>
      <c r="C133" s="67" t="s">
        <v>52</v>
      </c>
      <c r="D133" s="67">
        <v>89</v>
      </c>
      <c r="E133" s="20">
        <v>14</v>
      </c>
      <c r="F133" s="14">
        <v>7</v>
      </c>
      <c r="G133" s="14"/>
      <c r="H133" s="14"/>
      <c r="I133" s="14"/>
      <c r="J133" s="14"/>
      <c r="K133" s="49">
        <f>SUM(E133:J133)</f>
        <v>21</v>
      </c>
      <c r="L133" s="18"/>
    </row>
    <row r="134" spans="1:12" ht="21.95" customHeight="1" x14ac:dyDescent="0.25">
      <c r="A134" s="32" t="s">
        <v>74</v>
      </c>
      <c r="B134" s="82" t="s">
        <v>75</v>
      </c>
      <c r="C134" s="71" t="s">
        <v>53</v>
      </c>
      <c r="D134" s="71">
        <v>59</v>
      </c>
      <c r="E134" s="26">
        <v>0</v>
      </c>
      <c r="F134" s="26">
        <v>0</v>
      </c>
      <c r="G134" s="26"/>
      <c r="H134" s="26"/>
      <c r="I134" s="26"/>
      <c r="J134" s="26"/>
      <c r="K134" s="55">
        <f>SUM(E134:J134)</f>
        <v>0</v>
      </c>
      <c r="L134" s="32" t="s">
        <v>143</v>
      </c>
    </row>
    <row r="135" spans="1:12" ht="15.75" customHeight="1" x14ac:dyDescent="0.25">
      <c r="A135" s="15"/>
      <c r="B135" s="81"/>
      <c r="C135" s="65"/>
      <c r="D135" s="65"/>
      <c r="E135" s="16"/>
      <c r="F135" s="17"/>
      <c r="G135" s="16"/>
      <c r="H135" s="16"/>
      <c r="I135" s="16"/>
      <c r="J135" s="16"/>
      <c r="K135" s="54"/>
      <c r="L135" s="34"/>
    </row>
    <row r="136" spans="1:12" x14ac:dyDescent="0.25">
      <c r="A136" s="6" t="s">
        <v>161</v>
      </c>
      <c r="B136" s="133" t="s">
        <v>46</v>
      </c>
      <c r="C136" s="134" t="s">
        <v>156</v>
      </c>
      <c r="D136" s="135"/>
      <c r="E136" s="132" t="s">
        <v>145</v>
      </c>
      <c r="F136" s="151" t="s">
        <v>147</v>
      </c>
      <c r="G136" s="132" t="s">
        <v>146</v>
      </c>
      <c r="H136" s="132" t="s">
        <v>151</v>
      </c>
      <c r="I136" s="132" t="s">
        <v>148</v>
      </c>
      <c r="J136" s="132" t="s">
        <v>153</v>
      </c>
      <c r="K136" s="154" t="s">
        <v>164</v>
      </c>
      <c r="L136" s="132" t="s">
        <v>6</v>
      </c>
    </row>
    <row r="137" spans="1:12" x14ac:dyDescent="0.25">
      <c r="A137" s="1" t="s">
        <v>0</v>
      </c>
      <c r="B137" s="127"/>
      <c r="C137" s="130"/>
      <c r="D137" s="131"/>
      <c r="E137" s="87"/>
      <c r="F137" s="117"/>
      <c r="G137" s="87"/>
      <c r="H137" s="87"/>
      <c r="I137" s="87"/>
      <c r="J137" s="87"/>
      <c r="K137" s="137"/>
      <c r="L137" s="87"/>
    </row>
    <row r="138" spans="1:12" ht="21.95" customHeight="1" x14ac:dyDescent="0.25">
      <c r="A138" s="18" t="s">
        <v>110</v>
      </c>
      <c r="B138" s="76" t="s">
        <v>48</v>
      </c>
      <c r="C138" s="67" t="s">
        <v>52</v>
      </c>
      <c r="D138" s="67">
        <v>38</v>
      </c>
      <c r="E138" s="20">
        <v>14</v>
      </c>
      <c r="F138" s="22">
        <v>7</v>
      </c>
      <c r="G138" s="22"/>
      <c r="H138" s="22"/>
      <c r="I138" s="22"/>
      <c r="J138" s="22"/>
      <c r="K138" s="49">
        <f>SUM(E138:J138)</f>
        <v>21</v>
      </c>
      <c r="L138" s="18" t="s">
        <v>143</v>
      </c>
    </row>
    <row r="139" spans="1:12" ht="15.75" customHeight="1" x14ac:dyDescent="0.25">
      <c r="A139" s="15"/>
      <c r="B139" s="81"/>
      <c r="C139" s="65"/>
      <c r="D139" s="65"/>
      <c r="E139" s="16"/>
      <c r="F139" s="17"/>
      <c r="G139" s="16"/>
      <c r="H139" s="16"/>
      <c r="I139" s="16"/>
      <c r="J139" s="16"/>
      <c r="K139" s="54"/>
      <c r="L139" s="34"/>
    </row>
    <row r="140" spans="1:12" x14ac:dyDescent="0.25">
      <c r="A140" s="33" t="s">
        <v>162</v>
      </c>
      <c r="B140" s="126" t="s">
        <v>46</v>
      </c>
      <c r="C140" s="128" t="s">
        <v>156</v>
      </c>
      <c r="D140" s="129"/>
      <c r="E140" s="86" t="s">
        <v>145</v>
      </c>
      <c r="F140" s="116" t="s">
        <v>147</v>
      </c>
      <c r="G140" s="86" t="s">
        <v>146</v>
      </c>
      <c r="H140" s="86" t="s">
        <v>151</v>
      </c>
      <c r="I140" s="132" t="s">
        <v>148</v>
      </c>
      <c r="J140" s="86" t="s">
        <v>153</v>
      </c>
      <c r="K140" s="136" t="s">
        <v>164</v>
      </c>
      <c r="L140" s="86" t="s">
        <v>6</v>
      </c>
    </row>
    <row r="141" spans="1:12" x14ac:dyDescent="0.25">
      <c r="A141" s="1" t="s">
        <v>0</v>
      </c>
      <c r="B141" s="127"/>
      <c r="C141" s="130"/>
      <c r="D141" s="131"/>
      <c r="E141" s="87"/>
      <c r="F141" s="117"/>
      <c r="G141" s="87"/>
      <c r="H141" s="87"/>
      <c r="I141" s="87"/>
      <c r="J141" s="87"/>
      <c r="K141" s="137"/>
      <c r="L141" s="87"/>
    </row>
    <row r="142" spans="1:12" ht="18.75" customHeight="1" x14ac:dyDescent="0.25">
      <c r="A142" s="9" t="s">
        <v>19</v>
      </c>
      <c r="B142" s="37" t="s">
        <v>48</v>
      </c>
      <c r="C142" s="72" t="s">
        <v>52</v>
      </c>
      <c r="D142" s="73">
        <v>48</v>
      </c>
      <c r="E142" s="19">
        <v>14</v>
      </c>
      <c r="F142" s="19">
        <v>7</v>
      </c>
      <c r="G142" s="7"/>
      <c r="H142" s="7"/>
      <c r="I142" s="7"/>
      <c r="J142" s="7"/>
      <c r="K142" s="52">
        <f>SUM(E142:J142)</f>
        <v>21</v>
      </c>
      <c r="L142" s="25"/>
    </row>
    <row r="143" spans="1:12" ht="15.75" customHeight="1" x14ac:dyDescent="0.25">
      <c r="A143" s="15"/>
      <c r="B143" s="81"/>
      <c r="C143" s="65"/>
      <c r="D143" s="65"/>
      <c r="E143" s="16"/>
      <c r="F143" s="17"/>
      <c r="G143" s="16"/>
      <c r="H143" s="16"/>
      <c r="I143" s="16"/>
      <c r="J143" s="16"/>
      <c r="K143" s="54"/>
      <c r="L143" s="34"/>
    </row>
    <row r="144" spans="1:12" x14ac:dyDescent="0.25">
      <c r="A144" s="33" t="s">
        <v>163</v>
      </c>
      <c r="B144" s="126" t="s">
        <v>46</v>
      </c>
      <c r="C144" s="128" t="s">
        <v>156</v>
      </c>
      <c r="D144" s="129"/>
      <c r="E144" s="86" t="s">
        <v>145</v>
      </c>
      <c r="F144" s="116" t="s">
        <v>147</v>
      </c>
      <c r="G144" s="86" t="s">
        <v>146</v>
      </c>
      <c r="H144" s="86" t="s">
        <v>151</v>
      </c>
      <c r="I144" s="132" t="s">
        <v>148</v>
      </c>
      <c r="J144" s="86" t="s">
        <v>153</v>
      </c>
      <c r="K144" s="136" t="s">
        <v>164</v>
      </c>
      <c r="L144" s="86" t="s">
        <v>6</v>
      </c>
    </row>
    <row r="145" spans="1:12" x14ac:dyDescent="0.25">
      <c r="A145" s="1" t="s">
        <v>0</v>
      </c>
      <c r="B145" s="127"/>
      <c r="C145" s="130"/>
      <c r="D145" s="131"/>
      <c r="E145" s="87"/>
      <c r="F145" s="117"/>
      <c r="G145" s="87"/>
      <c r="H145" s="87"/>
      <c r="I145" s="87"/>
      <c r="J145" s="87"/>
      <c r="K145" s="137"/>
      <c r="L145" s="87"/>
    </row>
    <row r="146" spans="1:12" ht="21.95" customHeight="1" x14ac:dyDescent="0.25">
      <c r="A146" s="18" t="s">
        <v>28</v>
      </c>
      <c r="B146" s="76" t="s">
        <v>67</v>
      </c>
      <c r="C146" s="67" t="s">
        <v>52</v>
      </c>
      <c r="D146" s="67">
        <v>42</v>
      </c>
      <c r="E146" s="20">
        <v>14</v>
      </c>
      <c r="F146" s="20">
        <v>0</v>
      </c>
      <c r="G146" s="20"/>
      <c r="H146" s="20"/>
      <c r="I146" s="20"/>
      <c r="J146" s="20"/>
      <c r="K146" s="49">
        <f>SUM(E146:J146)</f>
        <v>14</v>
      </c>
      <c r="L146" s="8" t="s">
        <v>144</v>
      </c>
    </row>
    <row r="148" spans="1:12" ht="15.75" x14ac:dyDescent="0.25">
      <c r="A148" s="164" t="s">
        <v>165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</row>
    <row r="149" spans="1:12" x14ac:dyDescent="0.25">
      <c r="A149" s="41" t="s">
        <v>69</v>
      </c>
      <c r="B149" s="118" t="s">
        <v>46</v>
      </c>
      <c r="C149" s="120" t="s">
        <v>156</v>
      </c>
      <c r="D149" s="121"/>
      <c r="E149" s="106" t="s">
        <v>145</v>
      </c>
      <c r="F149" s="124" t="s">
        <v>147</v>
      </c>
      <c r="G149" s="106" t="s">
        <v>146</v>
      </c>
      <c r="H149" s="106" t="s">
        <v>151</v>
      </c>
      <c r="I149" s="106" t="s">
        <v>148</v>
      </c>
      <c r="J149" s="106" t="s">
        <v>153</v>
      </c>
      <c r="K149" s="104" t="s">
        <v>164</v>
      </c>
      <c r="L149" s="106" t="s">
        <v>6</v>
      </c>
    </row>
    <row r="150" spans="1:12" x14ac:dyDescent="0.25">
      <c r="A150" s="1" t="s">
        <v>0</v>
      </c>
      <c r="B150" s="119"/>
      <c r="C150" s="122"/>
      <c r="D150" s="123"/>
      <c r="E150" s="107"/>
      <c r="F150" s="125"/>
      <c r="G150" s="107"/>
      <c r="H150" s="107"/>
      <c r="I150" s="107"/>
      <c r="J150" s="107"/>
      <c r="K150" s="105"/>
      <c r="L150" s="107"/>
    </row>
    <row r="151" spans="1:12" ht="21.95" customHeight="1" x14ac:dyDescent="0.25">
      <c r="A151" s="9" t="s">
        <v>24</v>
      </c>
      <c r="B151" s="77" t="s">
        <v>68</v>
      </c>
      <c r="C151" s="61" t="s">
        <v>52</v>
      </c>
      <c r="D151" s="61">
        <v>107</v>
      </c>
      <c r="E151" s="21">
        <v>14</v>
      </c>
      <c r="F151" s="19">
        <v>7</v>
      </c>
      <c r="G151" s="4"/>
      <c r="H151" s="4"/>
      <c r="I151" s="4"/>
      <c r="J151" s="4"/>
      <c r="K151" s="51">
        <f>SUM(E151:J151)</f>
        <v>21</v>
      </c>
      <c r="L151" s="2"/>
    </row>
    <row r="152" spans="1:12" ht="21.95" customHeight="1" x14ac:dyDescent="0.25">
      <c r="A152" s="9" t="s">
        <v>73</v>
      </c>
      <c r="B152" s="77" t="s">
        <v>65</v>
      </c>
      <c r="C152" s="61" t="s">
        <v>53</v>
      </c>
      <c r="D152" s="61">
        <v>22</v>
      </c>
      <c r="E152" s="19">
        <v>0</v>
      </c>
      <c r="F152" s="21">
        <v>0</v>
      </c>
      <c r="G152" s="19"/>
      <c r="H152" s="19"/>
      <c r="I152" s="19"/>
      <c r="J152" s="19"/>
      <c r="K152" s="51">
        <f>SUM(E152:J152)</f>
        <v>0</v>
      </c>
      <c r="L152" s="2"/>
    </row>
    <row r="153" spans="1:12" ht="21.95" customHeight="1" x14ac:dyDescent="0.25">
      <c r="A153" s="2" t="s">
        <v>25</v>
      </c>
      <c r="B153" s="77" t="s">
        <v>65</v>
      </c>
      <c r="C153" s="61" t="s">
        <v>54</v>
      </c>
      <c r="D153" s="61">
        <v>15</v>
      </c>
      <c r="E153" s="19">
        <v>0</v>
      </c>
      <c r="F153" s="21">
        <v>0</v>
      </c>
      <c r="G153" s="19"/>
      <c r="H153" s="19"/>
      <c r="I153" s="19"/>
      <c r="J153" s="19"/>
      <c r="K153" s="51">
        <f>SUM(E153:J153)</f>
        <v>0</v>
      </c>
      <c r="L153" s="2"/>
    </row>
    <row r="155" spans="1:12" x14ac:dyDescent="0.25">
      <c r="A155" s="38" t="s">
        <v>135</v>
      </c>
      <c r="B155" s="90" t="s">
        <v>46</v>
      </c>
      <c r="C155" s="92" t="s">
        <v>156</v>
      </c>
      <c r="D155" s="93"/>
      <c r="E155" s="88" t="s">
        <v>145</v>
      </c>
      <c r="F155" s="96" t="s">
        <v>147</v>
      </c>
      <c r="G155" s="88" t="s">
        <v>146</v>
      </c>
      <c r="H155" s="88" t="s">
        <v>151</v>
      </c>
      <c r="I155" s="88" t="s">
        <v>148</v>
      </c>
      <c r="J155" s="88" t="s">
        <v>153</v>
      </c>
      <c r="K155" s="98" t="s">
        <v>164</v>
      </c>
      <c r="L155" s="88" t="s">
        <v>6</v>
      </c>
    </row>
    <row r="156" spans="1:12" x14ac:dyDescent="0.25">
      <c r="A156" s="1" t="s">
        <v>0</v>
      </c>
      <c r="B156" s="91"/>
      <c r="C156" s="94"/>
      <c r="D156" s="95"/>
      <c r="E156" s="89"/>
      <c r="F156" s="97"/>
      <c r="G156" s="89"/>
      <c r="H156" s="89"/>
      <c r="I156" s="89"/>
      <c r="J156" s="89"/>
      <c r="K156" s="99"/>
      <c r="L156" s="89"/>
    </row>
    <row r="157" spans="1:12" ht="21.95" customHeight="1" x14ac:dyDescent="0.25">
      <c r="A157" s="9" t="s">
        <v>136</v>
      </c>
      <c r="B157" s="77" t="s">
        <v>48</v>
      </c>
      <c r="C157" s="61" t="s">
        <v>52</v>
      </c>
      <c r="D157" s="61">
        <v>35</v>
      </c>
      <c r="E157" s="21">
        <v>14</v>
      </c>
      <c r="F157" s="19">
        <v>7</v>
      </c>
      <c r="G157" s="4"/>
      <c r="H157" s="4"/>
      <c r="I157" s="4"/>
      <c r="J157" s="4"/>
      <c r="K157" s="51">
        <f>SUM(E157:J157)</f>
        <v>21</v>
      </c>
      <c r="L157" s="2"/>
    </row>
    <row r="159" spans="1:12" x14ac:dyDescent="0.25">
      <c r="A159" s="38" t="s">
        <v>70</v>
      </c>
      <c r="B159" s="90" t="s">
        <v>46</v>
      </c>
      <c r="C159" s="92" t="s">
        <v>156</v>
      </c>
      <c r="D159" s="93"/>
      <c r="E159" s="88" t="s">
        <v>145</v>
      </c>
      <c r="F159" s="96" t="s">
        <v>147</v>
      </c>
      <c r="G159" s="88" t="s">
        <v>146</v>
      </c>
      <c r="H159" s="88" t="s">
        <v>151</v>
      </c>
      <c r="I159" s="88" t="s">
        <v>148</v>
      </c>
      <c r="J159" s="88" t="s">
        <v>153</v>
      </c>
      <c r="K159" s="98" t="s">
        <v>164</v>
      </c>
      <c r="L159" s="88" t="s">
        <v>6</v>
      </c>
    </row>
    <row r="160" spans="1:12" x14ac:dyDescent="0.25">
      <c r="A160" s="1" t="s">
        <v>0</v>
      </c>
      <c r="B160" s="91"/>
      <c r="C160" s="94"/>
      <c r="D160" s="95"/>
      <c r="E160" s="89"/>
      <c r="F160" s="97"/>
      <c r="G160" s="89"/>
      <c r="H160" s="89"/>
      <c r="I160" s="89"/>
      <c r="J160" s="89"/>
      <c r="K160" s="99"/>
      <c r="L160" s="89"/>
    </row>
    <row r="161" spans="1:12" ht="21.95" customHeight="1" x14ac:dyDescent="0.25">
      <c r="A161" s="2" t="s">
        <v>10</v>
      </c>
      <c r="B161" s="77" t="s">
        <v>48</v>
      </c>
      <c r="C161" s="61" t="s">
        <v>52</v>
      </c>
      <c r="D161" s="61">
        <v>129</v>
      </c>
      <c r="E161" s="19">
        <v>14</v>
      </c>
      <c r="F161" s="19">
        <v>7</v>
      </c>
      <c r="G161" s="19"/>
      <c r="H161" s="19"/>
      <c r="I161" s="19"/>
      <c r="J161" s="19"/>
      <c r="K161" s="51">
        <f>SUM(E161:J161)</f>
        <v>21</v>
      </c>
      <c r="L161" s="2"/>
    </row>
    <row r="162" spans="1:12" ht="21.95" customHeight="1" x14ac:dyDescent="0.25">
      <c r="A162" s="9" t="s">
        <v>43</v>
      </c>
      <c r="B162" s="77" t="s">
        <v>58</v>
      </c>
      <c r="C162" s="61" t="s">
        <v>53</v>
      </c>
      <c r="D162" s="61">
        <v>24</v>
      </c>
      <c r="E162" s="4">
        <v>0</v>
      </c>
      <c r="F162" s="19">
        <v>0</v>
      </c>
      <c r="G162" s="4"/>
      <c r="H162" s="4"/>
      <c r="I162" s="4"/>
      <c r="J162" s="4"/>
      <c r="K162" s="51">
        <f>SUM(E162:J162)</f>
        <v>0</v>
      </c>
      <c r="L162" s="2"/>
    </row>
    <row r="163" spans="1:12" ht="21.95" customHeight="1" x14ac:dyDescent="0.25">
      <c r="A163" s="2" t="s">
        <v>76</v>
      </c>
      <c r="B163" s="77" t="s">
        <v>77</v>
      </c>
      <c r="C163" s="61" t="s">
        <v>54</v>
      </c>
      <c r="D163" s="61">
        <v>14</v>
      </c>
      <c r="E163" s="19">
        <v>0</v>
      </c>
      <c r="F163" s="19">
        <v>0</v>
      </c>
      <c r="G163" s="19"/>
      <c r="H163" s="19"/>
      <c r="I163" s="19"/>
      <c r="J163" s="19"/>
      <c r="K163" s="51">
        <f>SUM(E163:J163)</f>
        <v>0</v>
      </c>
      <c r="L163" s="2"/>
    </row>
    <row r="164" spans="1:12" ht="21.95" customHeight="1" x14ac:dyDescent="0.25">
      <c r="A164" s="2" t="s">
        <v>178</v>
      </c>
      <c r="B164" s="77" t="s">
        <v>48</v>
      </c>
      <c r="C164" s="61" t="s">
        <v>52</v>
      </c>
      <c r="D164" s="61">
        <v>3</v>
      </c>
      <c r="E164" s="19">
        <v>0</v>
      </c>
      <c r="F164" s="19">
        <v>3</v>
      </c>
      <c r="G164" s="19"/>
      <c r="H164" s="19"/>
      <c r="I164" s="19"/>
      <c r="J164" s="19"/>
      <c r="K164" s="51">
        <f>SUM(E164:J164)</f>
        <v>3</v>
      </c>
      <c r="L164" s="2"/>
    </row>
    <row r="165" spans="1:12" ht="21.95" customHeight="1" x14ac:dyDescent="0.25">
      <c r="A165" s="2" t="s">
        <v>166</v>
      </c>
      <c r="B165" s="77" t="s">
        <v>50</v>
      </c>
      <c r="C165" s="61" t="s">
        <v>55</v>
      </c>
      <c r="D165" s="61">
        <v>7</v>
      </c>
      <c r="E165" s="19">
        <v>6</v>
      </c>
      <c r="F165" s="19">
        <v>1</v>
      </c>
      <c r="G165" s="19"/>
      <c r="H165" s="19"/>
      <c r="I165" s="19"/>
      <c r="J165" s="19"/>
      <c r="K165" s="51">
        <f>SUM(E165:J165)</f>
        <v>7</v>
      </c>
      <c r="L165" s="2"/>
    </row>
    <row r="166" spans="1:12" ht="21.95" customHeight="1" x14ac:dyDescent="0.25">
      <c r="A166" s="2" t="s">
        <v>139</v>
      </c>
      <c r="B166" s="77" t="s">
        <v>114</v>
      </c>
      <c r="C166" s="61" t="s">
        <v>56</v>
      </c>
      <c r="D166" s="61">
        <v>2</v>
      </c>
      <c r="E166" s="19">
        <v>2</v>
      </c>
      <c r="F166" s="19">
        <v>0</v>
      </c>
      <c r="G166" s="19"/>
      <c r="H166" s="19"/>
      <c r="I166" s="19"/>
      <c r="J166" s="19"/>
      <c r="K166" s="51">
        <f>SUM(E166:J166)</f>
        <v>2</v>
      </c>
      <c r="L166" s="2"/>
    </row>
    <row r="168" spans="1:12" x14ac:dyDescent="0.25">
      <c r="A168" s="41" t="s">
        <v>100</v>
      </c>
      <c r="B168" s="118" t="s">
        <v>46</v>
      </c>
      <c r="C168" s="120" t="s">
        <v>156</v>
      </c>
      <c r="D168" s="121"/>
      <c r="E168" s="106" t="s">
        <v>145</v>
      </c>
      <c r="F168" s="124" t="s">
        <v>147</v>
      </c>
      <c r="G168" s="106" t="s">
        <v>146</v>
      </c>
      <c r="H168" s="106" t="s">
        <v>151</v>
      </c>
      <c r="I168" s="106" t="s">
        <v>148</v>
      </c>
      <c r="J168" s="106" t="s">
        <v>153</v>
      </c>
      <c r="K168" s="104" t="s">
        <v>164</v>
      </c>
      <c r="L168" s="106" t="s">
        <v>6</v>
      </c>
    </row>
    <row r="169" spans="1:12" x14ac:dyDescent="0.25">
      <c r="A169" s="1" t="s">
        <v>0</v>
      </c>
      <c r="B169" s="119"/>
      <c r="C169" s="122"/>
      <c r="D169" s="123"/>
      <c r="E169" s="107"/>
      <c r="F169" s="125"/>
      <c r="G169" s="107"/>
      <c r="H169" s="107"/>
      <c r="I169" s="107"/>
      <c r="J169" s="107"/>
      <c r="K169" s="105"/>
      <c r="L169" s="107"/>
    </row>
    <row r="170" spans="1:12" ht="21.95" customHeight="1" x14ac:dyDescent="0.25">
      <c r="A170" s="2" t="s">
        <v>101</v>
      </c>
      <c r="B170" s="77" t="s">
        <v>47</v>
      </c>
      <c r="C170" s="61" t="s">
        <v>52</v>
      </c>
      <c r="D170" s="61">
        <v>65</v>
      </c>
      <c r="E170" s="19">
        <v>14</v>
      </c>
      <c r="F170" s="19">
        <v>7</v>
      </c>
      <c r="G170" s="19"/>
      <c r="H170" s="19"/>
      <c r="I170" s="19"/>
      <c r="J170" s="19"/>
      <c r="K170" s="51">
        <f>SUM(E170:J170)</f>
        <v>21</v>
      </c>
      <c r="L170" s="2"/>
    </row>
    <row r="171" spans="1:12" ht="21.95" customHeight="1" x14ac:dyDescent="0.25">
      <c r="A171" s="2" t="s">
        <v>105</v>
      </c>
      <c r="B171" s="77" t="s">
        <v>67</v>
      </c>
      <c r="C171" s="61" t="s">
        <v>53</v>
      </c>
      <c r="D171" s="61">
        <v>8</v>
      </c>
      <c r="E171" s="19">
        <v>2</v>
      </c>
      <c r="F171" s="19">
        <v>0</v>
      </c>
      <c r="G171" s="19"/>
      <c r="H171" s="19"/>
      <c r="I171" s="19"/>
      <c r="J171" s="19"/>
      <c r="K171" s="51">
        <f>SUM(E171:J171)</f>
        <v>2</v>
      </c>
      <c r="L171" s="2"/>
    </row>
    <row r="172" spans="1:12" ht="21.95" customHeight="1" x14ac:dyDescent="0.25">
      <c r="A172" s="2" t="s">
        <v>140</v>
      </c>
      <c r="B172" s="77" t="s">
        <v>114</v>
      </c>
      <c r="C172" s="61" t="s">
        <v>54</v>
      </c>
      <c r="D172" s="61">
        <v>6</v>
      </c>
      <c r="E172" s="19">
        <v>6</v>
      </c>
      <c r="F172" s="19">
        <v>0</v>
      </c>
      <c r="G172" s="19"/>
      <c r="H172" s="19"/>
      <c r="I172" s="19"/>
      <c r="J172" s="19"/>
      <c r="K172" s="51">
        <f>SUM(E172:J172)</f>
        <v>6</v>
      </c>
      <c r="L172" s="2"/>
    </row>
    <row r="174" spans="1:12" x14ac:dyDescent="0.25">
      <c r="A174" s="42" t="s">
        <v>106</v>
      </c>
      <c r="B174" s="108" t="s">
        <v>46</v>
      </c>
      <c r="C174" s="110" t="s">
        <v>156</v>
      </c>
      <c r="D174" s="111"/>
      <c r="E174" s="102" t="s">
        <v>145</v>
      </c>
      <c r="F174" s="114" t="s">
        <v>147</v>
      </c>
      <c r="G174" s="102" t="s">
        <v>146</v>
      </c>
      <c r="H174" s="102" t="s">
        <v>151</v>
      </c>
      <c r="I174" s="102" t="s">
        <v>148</v>
      </c>
      <c r="J174" s="102" t="s">
        <v>153</v>
      </c>
      <c r="K174" s="100" t="s">
        <v>164</v>
      </c>
      <c r="L174" s="102" t="s">
        <v>6</v>
      </c>
    </row>
    <row r="175" spans="1:12" x14ac:dyDescent="0.25">
      <c r="A175" s="1" t="s">
        <v>0</v>
      </c>
      <c r="B175" s="109"/>
      <c r="C175" s="112"/>
      <c r="D175" s="113"/>
      <c r="E175" s="103"/>
      <c r="F175" s="115"/>
      <c r="G175" s="103"/>
      <c r="H175" s="103"/>
      <c r="I175" s="103"/>
      <c r="J175" s="103"/>
      <c r="K175" s="101"/>
      <c r="L175" s="103"/>
    </row>
    <row r="176" spans="1:12" ht="21.95" customHeight="1" x14ac:dyDescent="0.25">
      <c r="A176" s="2" t="s">
        <v>107</v>
      </c>
      <c r="B176" s="77" t="s">
        <v>186</v>
      </c>
      <c r="C176" s="61">
        <v>1</v>
      </c>
      <c r="D176" s="61">
        <v>14</v>
      </c>
      <c r="E176" s="19">
        <v>0</v>
      </c>
      <c r="F176" s="19">
        <v>0</v>
      </c>
      <c r="G176" s="19"/>
      <c r="H176" s="19"/>
      <c r="I176" s="19"/>
      <c r="J176" s="19"/>
      <c r="K176" s="51">
        <f>SUM(E176:J176)</f>
        <v>0</v>
      </c>
      <c r="L176" s="2"/>
    </row>
    <row r="177" spans="1:12" ht="21.95" customHeight="1" x14ac:dyDescent="0.25">
      <c r="A177" s="2" t="s">
        <v>124</v>
      </c>
      <c r="B177" s="77" t="s">
        <v>48</v>
      </c>
      <c r="C177" s="61">
        <v>2</v>
      </c>
      <c r="D177" s="61">
        <v>7</v>
      </c>
      <c r="E177" s="19">
        <v>0</v>
      </c>
      <c r="F177" s="19">
        <v>0</v>
      </c>
      <c r="G177" s="19"/>
      <c r="H177" s="19"/>
      <c r="I177" s="19"/>
      <c r="J177" s="19"/>
      <c r="K177" s="51">
        <f>SUM(E177:J177)</f>
        <v>0</v>
      </c>
      <c r="L177" s="2"/>
    </row>
    <row r="179" spans="1:12" x14ac:dyDescent="0.25">
      <c r="A179" s="38" t="s">
        <v>94</v>
      </c>
      <c r="B179" s="90" t="s">
        <v>46</v>
      </c>
      <c r="C179" s="92" t="s">
        <v>156</v>
      </c>
      <c r="D179" s="93"/>
      <c r="E179" s="88" t="s">
        <v>145</v>
      </c>
      <c r="F179" s="96" t="s">
        <v>147</v>
      </c>
      <c r="G179" s="88" t="s">
        <v>146</v>
      </c>
      <c r="H179" s="88" t="s">
        <v>151</v>
      </c>
      <c r="I179" s="88" t="s">
        <v>148</v>
      </c>
      <c r="J179" s="88" t="s">
        <v>153</v>
      </c>
      <c r="K179" s="98" t="s">
        <v>164</v>
      </c>
      <c r="L179" s="88" t="s">
        <v>6</v>
      </c>
    </row>
    <row r="180" spans="1:12" x14ac:dyDescent="0.25">
      <c r="A180" s="1" t="s">
        <v>0</v>
      </c>
      <c r="B180" s="91"/>
      <c r="C180" s="94"/>
      <c r="D180" s="95"/>
      <c r="E180" s="89"/>
      <c r="F180" s="97"/>
      <c r="G180" s="89"/>
      <c r="H180" s="89"/>
      <c r="I180" s="89"/>
      <c r="J180" s="89"/>
      <c r="K180" s="99"/>
      <c r="L180" s="89"/>
    </row>
    <row r="181" spans="1:12" ht="21.95" customHeight="1" x14ac:dyDescent="0.25">
      <c r="A181" s="9" t="s">
        <v>42</v>
      </c>
      <c r="B181" s="77" t="s">
        <v>50</v>
      </c>
      <c r="C181" s="61" t="s">
        <v>52</v>
      </c>
      <c r="D181" s="61">
        <v>101</v>
      </c>
      <c r="E181" s="21">
        <v>17</v>
      </c>
      <c r="F181" s="19">
        <v>7</v>
      </c>
      <c r="G181" s="4"/>
      <c r="H181" s="4"/>
      <c r="I181" s="4"/>
      <c r="J181" s="4"/>
      <c r="K181" s="51">
        <f>SUM(E181:J181)</f>
        <v>24</v>
      </c>
      <c r="L181" s="2"/>
    </row>
    <row r="182" spans="1:12" ht="21.95" customHeight="1" x14ac:dyDescent="0.25">
      <c r="A182" s="2" t="s">
        <v>5</v>
      </c>
      <c r="B182" s="77" t="s">
        <v>47</v>
      </c>
      <c r="C182" s="61" t="s">
        <v>53</v>
      </c>
      <c r="D182" s="61">
        <v>41</v>
      </c>
      <c r="E182" s="4">
        <v>0</v>
      </c>
      <c r="F182" s="19">
        <v>0</v>
      </c>
      <c r="G182" s="4"/>
      <c r="H182" s="4"/>
      <c r="I182" s="4"/>
      <c r="J182" s="4"/>
      <c r="K182" s="51">
        <f>SUM(E182:J182)</f>
        <v>0</v>
      </c>
      <c r="L182" s="2"/>
    </row>
    <row r="183" spans="1:12" ht="21.95" customHeight="1" x14ac:dyDescent="0.25">
      <c r="A183" s="9" t="s">
        <v>103</v>
      </c>
      <c r="B183" s="77" t="s">
        <v>48</v>
      </c>
      <c r="C183" s="61" t="s">
        <v>54</v>
      </c>
      <c r="D183" s="61">
        <v>18</v>
      </c>
      <c r="E183" s="21">
        <v>6</v>
      </c>
      <c r="F183" s="19">
        <v>3</v>
      </c>
      <c r="G183" s="4"/>
      <c r="H183" s="4"/>
      <c r="I183" s="4"/>
      <c r="J183" s="4"/>
      <c r="K183" s="51">
        <f>SUM(E183:J183)</f>
        <v>9</v>
      </c>
      <c r="L183" s="2"/>
    </row>
    <row r="184" spans="1:12" ht="21.95" customHeight="1" x14ac:dyDescent="0.25">
      <c r="A184" s="11" t="s">
        <v>35</v>
      </c>
      <c r="B184" s="80" t="s">
        <v>50</v>
      </c>
      <c r="C184" s="64" t="s">
        <v>55</v>
      </c>
      <c r="D184" s="64">
        <v>15</v>
      </c>
      <c r="E184" s="10">
        <v>2</v>
      </c>
      <c r="F184" s="27">
        <v>1</v>
      </c>
      <c r="G184" s="10"/>
      <c r="H184" s="10"/>
      <c r="I184" s="10"/>
      <c r="J184" s="10"/>
      <c r="K184" s="53">
        <f t="shared" ref="K184" si="17">SUM(E184:J184)</f>
        <v>3</v>
      </c>
      <c r="L184" s="11" t="s">
        <v>134</v>
      </c>
    </row>
    <row r="185" spans="1:12" ht="21.95" customHeight="1" x14ac:dyDescent="0.25">
      <c r="A185" s="9" t="s">
        <v>41</v>
      </c>
      <c r="B185" s="77" t="s">
        <v>47</v>
      </c>
      <c r="C185" s="61" t="s">
        <v>56</v>
      </c>
      <c r="D185" s="61">
        <v>9</v>
      </c>
      <c r="E185" s="21">
        <v>0</v>
      </c>
      <c r="F185" s="19">
        <v>0</v>
      </c>
      <c r="G185" s="4"/>
      <c r="H185" s="4"/>
      <c r="I185" s="4"/>
      <c r="J185" s="4"/>
      <c r="K185" s="51">
        <f>SUM(E185:J185)</f>
        <v>0</v>
      </c>
      <c r="L185" s="2" t="s">
        <v>113</v>
      </c>
    </row>
    <row r="187" spans="1:12" x14ac:dyDescent="0.25">
      <c r="A187" s="38" t="s">
        <v>93</v>
      </c>
      <c r="B187" s="90" t="s">
        <v>46</v>
      </c>
      <c r="C187" s="92" t="s">
        <v>156</v>
      </c>
      <c r="D187" s="93"/>
      <c r="E187" s="88" t="s">
        <v>145</v>
      </c>
      <c r="F187" s="96" t="s">
        <v>147</v>
      </c>
      <c r="G187" s="88" t="s">
        <v>146</v>
      </c>
      <c r="H187" s="88" t="s">
        <v>151</v>
      </c>
      <c r="I187" s="88" t="s">
        <v>148</v>
      </c>
      <c r="J187" s="88" t="s">
        <v>153</v>
      </c>
      <c r="K187" s="98" t="s">
        <v>164</v>
      </c>
      <c r="L187" s="88" t="s">
        <v>6</v>
      </c>
    </row>
    <row r="188" spans="1:12" x14ac:dyDescent="0.25">
      <c r="A188" s="1" t="s">
        <v>0</v>
      </c>
      <c r="B188" s="91"/>
      <c r="C188" s="94"/>
      <c r="D188" s="95"/>
      <c r="E188" s="89"/>
      <c r="F188" s="97"/>
      <c r="G188" s="89"/>
      <c r="H188" s="89"/>
      <c r="I188" s="89"/>
      <c r="J188" s="89"/>
      <c r="K188" s="99"/>
      <c r="L188" s="89"/>
    </row>
    <row r="189" spans="1:12" ht="21.95" customHeight="1" x14ac:dyDescent="0.25">
      <c r="A189" s="9" t="s">
        <v>18</v>
      </c>
      <c r="B189" s="77" t="s">
        <v>68</v>
      </c>
      <c r="C189" s="61" t="s">
        <v>52</v>
      </c>
      <c r="D189" s="61">
        <v>114</v>
      </c>
      <c r="E189" s="4">
        <v>14</v>
      </c>
      <c r="F189" s="21">
        <v>7</v>
      </c>
      <c r="G189" s="4"/>
      <c r="H189" s="4"/>
      <c r="I189" s="4"/>
      <c r="J189" s="4"/>
      <c r="K189" s="51">
        <f>SUM(E189:J189)</f>
        <v>21</v>
      </c>
      <c r="L189" s="2"/>
    </row>
    <row r="190" spans="1:12" ht="21.95" customHeight="1" x14ac:dyDescent="0.25">
      <c r="A190" s="18" t="s">
        <v>110</v>
      </c>
      <c r="B190" s="76" t="s">
        <v>48</v>
      </c>
      <c r="C190" s="67" t="s">
        <v>53</v>
      </c>
      <c r="D190" s="67">
        <v>21</v>
      </c>
      <c r="E190" s="22">
        <v>6</v>
      </c>
      <c r="F190" s="22">
        <v>3</v>
      </c>
      <c r="G190" s="20"/>
      <c r="H190" s="14"/>
      <c r="I190" s="14"/>
      <c r="J190" s="14"/>
      <c r="K190" s="51">
        <f>SUM(E190:J190)</f>
        <v>9</v>
      </c>
      <c r="L190" s="2"/>
    </row>
    <row r="191" spans="1:12" ht="21.95" customHeight="1" x14ac:dyDescent="0.25">
      <c r="A191" s="18" t="s">
        <v>105</v>
      </c>
      <c r="B191" s="76" t="s">
        <v>67</v>
      </c>
      <c r="C191" s="67" t="s">
        <v>54</v>
      </c>
      <c r="D191" s="67">
        <v>1</v>
      </c>
      <c r="E191" s="22">
        <v>3</v>
      </c>
      <c r="F191" s="22">
        <v>0</v>
      </c>
      <c r="G191" s="20"/>
      <c r="H191" s="14"/>
      <c r="I191" s="14"/>
      <c r="J191" s="14"/>
      <c r="K191" s="51">
        <f>SUM(E191:J191)</f>
        <v>3</v>
      </c>
      <c r="L191" s="2"/>
    </row>
    <row r="193" spans="1:12" x14ac:dyDescent="0.25">
      <c r="A193" s="38" t="s">
        <v>115</v>
      </c>
      <c r="B193" s="90" t="s">
        <v>46</v>
      </c>
      <c r="C193" s="92" t="s">
        <v>156</v>
      </c>
      <c r="D193" s="93"/>
      <c r="E193" s="88" t="s">
        <v>145</v>
      </c>
      <c r="F193" s="96" t="s">
        <v>147</v>
      </c>
      <c r="G193" s="88" t="s">
        <v>146</v>
      </c>
      <c r="H193" s="88" t="s">
        <v>151</v>
      </c>
      <c r="I193" s="88" t="s">
        <v>148</v>
      </c>
      <c r="J193" s="88" t="s">
        <v>153</v>
      </c>
      <c r="K193" s="98" t="s">
        <v>164</v>
      </c>
      <c r="L193" s="88" t="s">
        <v>6</v>
      </c>
    </row>
    <row r="194" spans="1:12" x14ac:dyDescent="0.25">
      <c r="A194" s="1" t="s">
        <v>0</v>
      </c>
      <c r="B194" s="91"/>
      <c r="C194" s="94"/>
      <c r="D194" s="95"/>
      <c r="E194" s="89"/>
      <c r="F194" s="97"/>
      <c r="G194" s="89"/>
      <c r="H194" s="89"/>
      <c r="I194" s="89"/>
      <c r="J194" s="89"/>
      <c r="K194" s="99"/>
      <c r="L194" s="89"/>
    </row>
    <row r="195" spans="1:12" ht="21.95" customHeight="1" x14ac:dyDescent="0.25">
      <c r="A195" s="2" t="s">
        <v>71</v>
      </c>
      <c r="B195" s="77" t="s">
        <v>47</v>
      </c>
      <c r="C195" s="61" t="s">
        <v>52</v>
      </c>
      <c r="D195" s="61">
        <v>66</v>
      </c>
      <c r="E195" s="4">
        <v>14</v>
      </c>
      <c r="F195" s="21">
        <v>7</v>
      </c>
      <c r="G195" s="4"/>
      <c r="H195" s="4"/>
      <c r="I195" s="4"/>
      <c r="J195" s="4"/>
      <c r="K195" s="51">
        <f>SUM(E195:J195)</f>
        <v>21</v>
      </c>
      <c r="L195" s="2"/>
    </row>
    <row r="197" spans="1:12" x14ac:dyDescent="0.25">
      <c r="A197" s="38" t="s">
        <v>138</v>
      </c>
      <c r="B197" s="90" t="s">
        <v>46</v>
      </c>
      <c r="C197" s="92" t="s">
        <v>156</v>
      </c>
      <c r="D197" s="93"/>
      <c r="E197" s="88" t="s">
        <v>145</v>
      </c>
      <c r="F197" s="96" t="s">
        <v>147</v>
      </c>
      <c r="G197" s="88" t="s">
        <v>146</v>
      </c>
      <c r="H197" s="88" t="s">
        <v>151</v>
      </c>
      <c r="I197" s="88" t="s">
        <v>148</v>
      </c>
      <c r="J197" s="88" t="s">
        <v>153</v>
      </c>
      <c r="K197" s="98" t="s">
        <v>164</v>
      </c>
      <c r="L197" s="88" t="s">
        <v>6</v>
      </c>
    </row>
    <row r="198" spans="1:12" x14ac:dyDescent="0.25">
      <c r="A198" s="1" t="s">
        <v>0</v>
      </c>
      <c r="B198" s="91"/>
      <c r="C198" s="94"/>
      <c r="D198" s="95"/>
      <c r="E198" s="89"/>
      <c r="F198" s="97"/>
      <c r="G198" s="89"/>
      <c r="H198" s="89"/>
      <c r="I198" s="89"/>
      <c r="J198" s="89"/>
      <c r="K198" s="99"/>
      <c r="L198" s="89"/>
    </row>
    <row r="199" spans="1:12" ht="21" customHeight="1" x14ac:dyDescent="0.25">
      <c r="A199" s="9" t="s">
        <v>20</v>
      </c>
      <c r="B199" s="77" t="s">
        <v>150</v>
      </c>
      <c r="C199" s="61" t="s">
        <v>52</v>
      </c>
      <c r="D199" s="61">
        <v>53</v>
      </c>
      <c r="E199" s="19">
        <v>14</v>
      </c>
      <c r="F199" s="19">
        <v>7</v>
      </c>
      <c r="G199" s="19"/>
      <c r="H199" s="19"/>
      <c r="I199" s="19"/>
      <c r="J199" s="19"/>
      <c r="K199" s="51">
        <f>SUM(F199:J199)</f>
        <v>7</v>
      </c>
      <c r="L199" s="2"/>
    </row>
    <row r="200" spans="1:12" ht="21.95" customHeight="1" x14ac:dyDescent="0.25">
      <c r="A200" s="2" t="s">
        <v>118</v>
      </c>
      <c r="B200" s="77" t="s">
        <v>61</v>
      </c>
      <c r="C200" s="61" t="s">
        <v>53</v>
      </c>
      <c r="D200" s="61">
        <v>26</v>
      </c>
      <c r="E200" s="4">
        <v>0</v>
      </c>
      <c r="F200" s="19">
        <v>0</v>
      </c>
      <c r="G200" s="4"/>
      <c r="H200" s="4"/>
      <c r="I200" s="4"/>
      <c r="J200" s="4"/>
      <c r="K200" s="51">
        <f>SUM(E200:J200)</f>
        <v>0</v>
      </c>
      <c r="L200" s="2"/>
    </row>
    <row r="201" spans="1:12" ht="21.95" customHeight="1" x14ac:dyDescent="0.25">
      <c r="A201" s="2" t="s">
        <v>140</v>
      </c>
      <c r="B201" s="77" t="s">
        <v>114</v>
      </c>
      <c r="C201" s="61" t="s">
        <v>54</v>
      </c>
      <c r="D201" s="61">
        <v>1</v>
      </c>
      <c r="E201" s="4">
        <v>0</v>
      </c>
      <c r="F201" s="19">
        <v>0</v>
      </c>
      <c r="G201" s="4"/>
      <c r="H201" s="4"/>
      <c r="I201" s="4"/>
      <c r="J201" s="4"/>
      <c r="K201" s="51">
        <f>SUM(E201:J201)</f>
        <v>0</v>
      </c>
      <c r="L201" s="2"/>
    </row>
    <row r="202" spans="1:12" ht="21.95" customHeight="1" x14ac:dyDescent="0.25">
      <c r="A202" s="39"/>
      <c r="B202" s="84"/>
      <c r="C202" s="74"/>
      <c r="D202" s="74"/>
      <c r="E202" s="40"/>
      <c r="F202" s="40"/>
      <c r="G202" s="40"/>
      <c r="H202" s="40"/>
      <c r="I202" s="40"/>
      <c r="J202" s="40"/>
      <c r="K202" s="56"/>
      <c r="L202" s="39"/>
    </row>
    <row r="203" spans="1:12" x14ac:dyDescent="0.25">
      <c r="A203" s="152" t="s">
        <v>27</v>
      </c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1:12" x14ac:dyDescent="0.25">
      <c r="A204" s="152" t="s">
        <v>26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1:12" x14ac:dyDescent="0.25">
      <c r="A205" t="s">
        <v>83</v>
      </c>
    </row>
    <row r="206" spans="1:12" x14ac:dyDescent="0.25">
      <c r="A206" t="s">
        <v>159</v>
      </c>
    </row>
  </sheetData>
  <mergeCells count="284">
    <mergeCell ref="B59:B60"/>
    <mergeCell ref="C59:D60"/>
    <mergeCell ref="G187:G188"/>
    <mergeCell ref="H187:H188"/>
    <mergeCell ref="I187:I188"/>
    <mergeCell ref="J187:J188"/>
    <mergeCell ref="K187:K188"/>
    <mergeCell ref="L187:L188"/>
    <mergeCell ref="B179:B180"/>
    <mergeCell ref="C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B187:B188"/>
    <mergeCell ref="C187:D188"/>
    <mergeCell ref="E187:E188"/>
    <mergeCell ref="F187:F188"/>
    <mergeCell ref="B116:B117"/>
    <mergeCell ref="C116:D117"/>
    <mergeCell ref="B106:B107"/>
    <mergeCell ref="C106:D107"/>
    <mergeCell ref="B112:B113"/>
    <mergeCell ref="C112:D113"/>
    <mergeCell ref="B124:B125"/>
    <mergeCell ref="C124:D125"/>
    <mergeCell ref="B65:B66"/>
    <mergeCell ref="C65:D66"/>
    <mergeCell ref="B82:B83"/>
    <mergeCell ref="C82:D83"/>
    <mergeCell ref="C97:D98"/>
    <mergeCell ref="A1:L1"/>
    <mergeCell ref="A148:L148"/>
    <mergeCell ref="J106:J107"/>
    <mergeCell ref="K106:K107"/>
    <mergeCell ref="L106:L107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I124:I125"/>
    <mergeCell ref="J124:J125"/>
    <mergeCell ref="B3:B4"/>
    <mergeCell ref="B17:B18"/>
    <mergeCell ref="B49:B50"/>
    <mergeCell ref="C3:D4"/>
    <mergeCell ref="C17:D18"/>
    <mergeCell ref="L93:L94"/>
    <mergeCell ref="I116:I117"/>
    <mergeCell ref="J116:J117"/>
    <mergeCell ref="K116:K117"/>
    <mergeCell ref="A203:L203"/>
    <mergeCell ref="E3:E4"/>
    <mergeCell ref="F3:F4"/>
    <mergeCell ref="G3:G4"/>
    <mergeCell ref="H3:H4"/>
    <mergeCell ref="I3:I4"/>
    <mergeCell ref="J3:J4"/>
    <mergeCell ref="K3:K4"/>
    <mergeCell ref="L3:L4"/>
    <mergeCell ref="J131:J132"/>
    <mergeCell ref="K131:K132"/>
    <mergeCell ref="E131:E132"/>
    <mergeCell ref="F131:F132"/>
    <mergeCell ref="G131:G132"/>
    <mergeCell ref="B35:B36"/>
    <mergeCell ref="C35:D36"/>
    <mergeCell ref="G124:G125"/>
    <mergeCell ref="I106:I107"/>
    <mergeCell ref="B93:B94"/>
    <mergeCell ref="C93:D94"/>
    <mergeCell ref="B97:B98"/>
    <mergeCell ref="C49:D50"/>
    <mergeCell ref="C9:D10"/>
    <mergeCell ref="B9:B10"/>
    <mergeCell ref="F82:F83"/>
    <mergeCell ref="G82:G83"/>
    <mergeCell ref="H82:H83"/>
    <mergeCell ref="L97:L98"/>
    <mergeCell ref="H97:H98"/>
    <mergeCell ref="I97:I98"/>
    <mergeCell ref="J97:J98"/>
    <mergeCell ref="J93:J94"/>
    <mergeCell ref="H124:H125"/>
    <mergeCell ref="L116:L117"/>
    <mergeCell ref="L102:L103"/>
    <mergeCell ref="L124:L125"/>
    <mergeCell ref="L65:L66"/>
    <mergeCell ref="E82:E83"/>
    <mergeCell ref="I9:I10"/>
    <mergeCell ref="J9:J10"/>
    <mergeCell ref="K9:K10"/>
    <mergeCell ref="E9:E10"/>
    <mergeCell ref="F9:F10"/>
    <mergeCell ref="G9:G10"/>
    <mergeCell ref="H9:H10"/>
    <mergeCell ref="I82:I83"/>
    <mergeCell ref="J82:J83"/>
    <mergeCell ref="K82:K83"/>
    <mergeCell ref="L82:L83"/>
    <mergeCell ref="L17:L18"/>
    <mergeCell ref="E35:E36"/>
    <mergeCell ref="F35:F36"/>
    <mergeCell ref="G35:G36"/>
    <mergeCell ref="H35:H36"/>
    <mergeCell ref="I35:I36"/>
    <mergeCell ref="J35:J36"/>
    <mergeCell ref="K35:K36"/>
    <mergeCell ref="L35:L36"/>
    <mergeCell ref="L49:L50"/>
    <mergeCell ref="E65:E66"/>
    <mergeCell ref="L9:L10"/>
    <mergeCell ref="E49:E50"/>
    <mergeCell ref="F49:F50"/>
    <mergeCell ref="G49:G50"/>
    <mergeCell ref="H49:H50"/>
    <mergeCell ref="I49:I50"/>
    <mergeCell ref="J49:J50"/>
    <mergeCell ref="K49:K50"/>
    <mergeCell ref="K149:K150"/>
    <mergeCell ref="L149:L150"/>
    <mergeCell ref="E149:E150"/>
    <mergeCell ref="F149:F150"/>
    <mergeCell ref="E106:E107"/>
    <mergeCell ref="F106:F107"/>
    <mergeCell ref="G106:G107"/>
    <mergeCell ref="H106:H107"/>
    <mergeCell ref="K93:K94"/>
    <mergeCell ref="E93:E94"/>
    <mergeCell ref="F93:F94"/>
    <mergeCell ref="G93:G94"/>
    <mergeCell ref="H93:H94"/>
    <mergeCell ref="I93:I94"/>
    <mergeCell ref="E124:E125"/>
    <mergeCell ref="F124:F125"/>
    <mergeCell ref="L59:L60"/>
    <mergeCell ref="A204:L204"/>
    <mergeCell ref="I17:I18"/>
    <mergeCell ref="J17:J18"/>
    <mergeCell ref="K17:K18"/>
    <mergeCell ref="E17:E18"/>
    <mergeCell ref="F17:F18"/>
    <mergeCell ref="G17:G18"/>
    <mergeCell ref="H17:H18"/>
    <mergeCell ref="B149:B150"/>
    <mergeCell ref="C149:D150"/>
    <mergeCell ref="H159:H160"/>
    <mergeCell ref="F159:F160"/>
    <mergeCell ref="G159:G160"/>
    <mergeCell ref="K193:K194"/>
    <mergeCell ref="K124:K125"/>
    <mergeCell ref="F116:F117"/>
    <mergeCell ref="G116:G117"/>
    <mergeCell ref="H116:H117"/>
    <mergeCell ref="K97:K98"/>
    <mergeCell ref="K136:K137"/>
    <mergeCell ref="E97:E98"/>
    <mergeCell ref="F97:F98"/>
    <mergeCell ref="G97:G98"/>
    <mergeCell ref="E59:E60"/>
    <mergeCell ref="F59:F60"/>
    <mergeCell ref="G59:G60"/>
    <mergeCell ref="H59:H60"/>
    <mergeCell ref="I59:I60"/>
    <mergeCell ref="J59:J60"/>
    <mergeCell ref="K59:K60"/>
    <mergeCell ref="G168:G169"/>
    <mergeCell ref="H168:H169"/>
    <mergeCell ref="I168:I169"/>
    <mergeCell ref="J168:J169"/>
    <mergeCell ref="E136:E137"/>
    <mergeCell ref="F136:F137"/>
    <mergeCell ref="G136:G137"/>
    <mergeCell ref="H136:H137"/>
    <mergeCell ref="I136:I137"/>
    <mergeCell ref="J136:J137"/>
    <mergeCell ref="K144:K145"/>
    <mergeCell ref="K65:K66"/>
    <mergeCell ref="F65:F66"/>
    <mergeCell ref="G65:G66"/>
    <mergeCell ref="H65:H66"/>
    <mergeCell ref="I65:I66"/>
    <mergeCell ref="J65:J66"/>
    <mergeCell ref="E116:E117"/>
    <mergeCell ref="L131:L132"/>
    <mergeCell ref="I131:I132"/>
    <mergeCell ref="B136:B137"/>
    <mergeCell ref="C136:D137"/>
    <mergeCell ref="L193:L194"/>
    <mergeCell ref="L159:L160"/>
    <mergeCell ref="B159:B160"/>
    <mergeCell ref="C159:D160"/>
    <mergeCell ref="B193:B194"/>
    <mergeCell ref="C193:D194"/>
    <mergeCell ref="I159:I160"/>
    <mergeCell ref="J159:J160"/>
    <mergeCell ref="K159:K160"/>
    <mergeCell ref="G149:G150"/>
    <mergeCell ref="H149:H150"/>
    <mergeCell ref="I149:I150"/>
    <mergeCell ref="J149:J150"/>
    <mergeCell ref="E193:E194"/>
    <mergeCell ref="F193:F194"/>
    <mergeCell ref="G193:G194"/>
    <mergeCell ref="H193:H194"/>
    <mergeCell ref="I193:I194"/>
    <mergeCell ref="J193:J194"/>
    <mergeCell ref="B102:B103"/>
    <mergeCell ref="C102:D103"/>
    <mergeCell ref="E102:E103"/>
    <mergeCell ref="F102:F103"/>
    <mergeCell ref="G102:G103"/>
    <mergeCell ref="H102:H103"/>
    <mergeCell ref="I102:I103"/>
    <mergeCell ref="J102:J103"/>
    <mergeCell ref="K102:K103"/>
    <mergeCell ref="I144:I145"/>
    <mergeCell ref="J144:J145"/>
    <mergeCell ref="B131:B132"/>
    <mergeCell ref="C131:D132"/>
    <mergeCell ref="B140:B141"/>
    <mergeCell ref="C140:D141"/>
    <mergeCell ref="L140:L141"/>
    <mergeCell ref="I140:I141"/>
    <mergeCell ref="J140:J141"/>
    <mergeCell ref="K140:K141"/>
    <mergeCell ref="H131:H132"/>
    <mergeCell ref="L136:L137"/>
    <mergeCell ref="E140:E141"/>
    <mergeCell ref="F140:F141"/>
    <mergeCell ref="G140:G141"/>
    <mergeCell ref="H140:H141"/>
    <mergeCell ref="B168:B169"/>
    <mergeCell ref="C168:D169"/>
    <mergeCell ref="E168:E169"/>
    <mergeCell ref="F168:F169"/>
    <mergeCell ref="B144:B145"/>
    <mergeCell ref="C144:D145"/>
    <mergeCell ref="E144:E145"/>
    <mergeCell ref="F144:F145"/>
    <mergeCell ref="G144:G145"/>
    <mergeCell ref="H144:H145"/>
    <mergeCell ref="E159:E160"/>
    <mergeCell ref="L168:L169"/>
    <mergeCell ref="B174:B175"/>
    <mergeCell ref="C174:D175"/>
    <mergeCell ref="E174:E175"/>
    <mergeCell ref="F174:F175"/>
    <mergeCell ref="G174:G175"/>
    <mergeCell ref="H174:H175"/>
    <mergeCell ref="I174:I175"/>
    <mergeCell ref="J174:J175"/>
    <mergeCell ref="L144:L145"/>
    <mergeCell ref="L197:L198"/>
    <mergeCell ref="B155:B156"/>
    <mergeCell ref="C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B197:B198"/>
    <mergeCell ref="C197:D198"/>
    <mergeCell ref="E197:E198"/>
    <mergeCell ref="F197:F198"/>
    <mergeCell ref="G197:G198"/>
    <mergeCell ref="H197:H198"/>
    <mergeCell ref="I197:I198"/>
    <mergeCell ref="J197:J198"/>
    <mergeCell ref="K197:K198"/>
    <mergeCell ref="K174:K175"/>
    <mergeCell ref="L174:L175"/>
    <mergeCell ref="K168:K169"/>
  </mergeCells>
  <pageMargins left="0.25" right="0.25" top="0.75" bottom="0.75" header="0.3" footer="0.3"/>
  <pageSetup orientation="portrait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HPTS Zagreb</cp:lastModifiedBy>
  <cp:lastPrinted>2019-09-17T08:35:25Z</cp:lastPrinted>
  <dcterms:created xsi:type="dcterms:W3CDTF">2019-03-22T16:53:11Z</dcterms:created>
  <dcterms:modified xsi:type="dcterms:W3CDTF">2022-03-14T19:45:43Z</dcterms:modified>
</cp:coreProperties>
</file>