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16E197A-6892-4F8E-85F1-138F06017B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Sheet1!$A$1:$L$169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0" i="1" l="1"/>
  <c r="K41" i="1"/>
  <c r="K36" i="1"/>
  <c r="K166" i="1"/>
  <c r="K142" i="1"/>
  <c r="K141" i="1"/>
  <c r="K89" i="1"/>
  <c r="K134" i="1"/>
  <c r="K71" i="1"/>
  <c r="K162" i="1"/>
  <c r="K80" i="1"/>
  <c r="K110" i="1"/>
  <c r="K99" i="1"/>
  <c r="K48" i="1"/>
  <c r="K40" i="1"/>
  <c r="K30" i="1"/>
  <c r="K34" i="1"/>
  <c r="K104" i="1"/>
  <c r="K108" i="1"/>
  <c r="K107" i="1"/>
  <c r="K106" i="1"/>
  <c r="K140" i="1"/>
  <c r="K138" i="1"/>
  <c r="K146" i="1"/>
  <c r="K124" i="1" l="1"/>
  <c r="K125" i="1"/>
  <c r="K39" i="1"/>
  <c r="K38" i="1"/>
  <c r="K47" i="1"/>
  <c r="K46" i="1"/>
  <c r="K45" i="1"/>
  <c r="K37" i="1"/>
  <c r="K35" i="1"/>
  <c r="K152" i="1"/>
  <c r="K158" i="1"/>
  <c r="K100" i="1"/>
  <c r="K105" i="1"/>
  <c r="K109" i="1"/>
  <c r="K85" i="1" l="1"/>
  <c r="K116" i="1"/>
  <c r="K115" i="1"/>
  <c r="K114" i="1"/>
  <c r="K151" i="1"/>
  <c r="K24" i="1"/>
  <c r="K25" i="1" l="1"/>
  <c r="K157" i="1"/>
  <c r="K156" i="1"/>
  <c r="K150" i="1" l="1"/>
  <c r="K139" i="1"/>
  <c r="K131" i="1"/>
  <c r="K133" i="1"/>
  <c r="K132" i="1"/>
  <c r="K97" i="1"/>
  <c r="K98" i="1"/>
  <c r="K93" i="1"/>
  <c r="K79" i="1"/>
  <c r="K75" i="1"/>
  <c r="K84" i="1"/>
  <c r="K70" i="1"/>
  <c r="K69" i="1"/>
  <c r="K68" i="1"/>
  <c r="K67" i="1"/>
  <c r="K66" i="1"/>
  <c r="K65" i="1"/>
  <c r="K64" i="1"/>
  <c r="K59" i="1"/>
  <c r="K60" i="1"/>
  <c r="K58" i="1"/>
  <c r="K57" i="1"/>
  <c r="K56" i="1"/>
  <c r="K52" i="1"/>
  <c r="K26" i="1"/>
  <c r="K23" i="1"/>
  <c r="K13" i="1"/>
  <c r="K16" i="1"/>
  <c r="K19" i="1"/>
  <c r="K18" i="1"/>
  <c r="K17" i="1"/>
  <c r="K12" i="1"/>
  <c r="K14" i="1"/>
  <c r="K15" i="1"/>
  <c r="K11" i="1"/>
  <c r="K6" i="1"/>
  <c r="K7" i="1"/>
  <c r="K5" i="1"/>
</calcChain>
</file>

<file path=xl/sharedStrings.xml><?xml version="1.0" encoding="utf-8"?>
<sst xmlns="http://schemas.openxmlformats.org/spreadsheetml/2006/main" count="602" uniqueCount="150">
  <si>
    <t>Ime i prezime</t>
  </si>
  <si>
    <t>Kategorija P20 +30 M</t>
  </si>
  <si>
    <t>Mario Komorčec</t>
  </si>
  <si>
    <t>Zdravko Krešić</t>
  </si>
  <si>
    <t>Ukupno</t>
  </si>
  <si>
    <t>Kategorija P20 -30 M</t>
  </si>
  <si>
    <t>Silvijo Kezele</t>
  </si>
  <si>
    <t>Viktor Frane Gligo</t>
  </si>
  <si>
    <t>Leonardo Pelesk</t>
  </si>
  <si>
    <t>Napomena</t>
  </si>
  <si>
    <t>Kategorija P20 -15 M</t>
  </si>
  <si>
    <t>Matija Pahanić</t>
  </si>
  <si>
    <t>Kategorija P20 -30 Ž</t>
  </si>
  <si>
    <t>Biserka Sambol</t>
  </si>
  <si>
    <t>Vera Tršinski</t>
  </si>
  <si>
    <t>Tihana Preksavec</t>
  </si>
  <si>
    <t>Mia Setić</t>
  </si>
  <si>
    <t>Samija Zaydan</t>
  </si>
  <si>
    <t>Kategorija P20 +30 Ž</t>
  </si>
  <si>
    <t>Željka Tomaš</t>
  </si>
  <si>
    <t>Veronika Biber</t>
  </si>
  <si>
    <t>Nina Malinović</t>
  </si>
  <si>
    <t>Josipa Popovački</t>
  </si>
  <si>
    <t>Mihael Močilac</t>
  </si>
  <si>
    <t>Thomas Marković</t>
  </si>
  <si>
    <t>Leon Božo Škravan</t>
  </si>
  <si>
    <t>Mateo Škara</t>
  </si>
  <si>
    <t>Edi Karadžić</t>
  </si>
  <si>
    <t>Domagoj Vujčić</t>
  </si>
  <si>
    <t>Senada Halilčević</t>
  </si>
  <si>
    <t>Lucas Čačković</t>
  </si>
  <si>
    <t>Darko Antunović</t>
  </si>
  <si>
    <t>Kategorija K44 -75 M</t>
  </si>
  <si>
    <t>Matteo Škara</t>
  </si>
  <si>
    <t>WT kategorije - Nacionalna lista - bodovi za EP</t>
  </si>
  <si>
    <t>*bodovanje K40 kategorija za nastup na G turnirima sukladno WT bodovnoj tablici</t>
  </si>
  <si>
    <t>Za osobe lišene poslovne sposobnosti i maloljetne osobe, privolu moraju potpisati roditelji odnosno zakonski zastupnici.</t>
  </si>
  <si>
    <t>Ivan Mikulić</t>
  </si>
  <si>
    <t>Petra Peti</t>
  </si>
  <si>
    <t>Marko Skender</t>
  </si>
  <si>
    <t>Silvija Rukavina</t>
  </si>
  <si>
    <t>Jure Milin</t>
  </si>
  <si>
    <t>Dinko Durić</t>
  </si>
  <si>
    <t>Ivan Periša</t>
  </si>
  <si>
    <t>Luka Belamarić</t>
  </si>
  <si>
    <t>Mihael Oreč</t>
  </si>
  <si>
    <t>Filip Cimaš</t>
  </si>
  <si>
    <t>Martina Cindrić</t>
  </si>
  <si>
    <t>Dragan Vuković</t>
  </si>
  <si>
    <t>Antonio Jandrić</t>
  </si>
  <si>
    <t>Damir Abdić</t>
  </si>
  <si>
    <t>Ivan Pavao Nemeš</t>
  </si>
  <si>
    <t>Bruno Živković</t>
  </si>
  <si>
    <t>Laura Katarina Lukač</t>
  </si>
  <si>
    <t>Štefanija Klasić</t>
  </si>
  <si>
    <t>Kategorija P20 -15 Ž</t>
  </si>
  <si>
    <t>Sara Grgas</t>
  </si>
  <si>
    <t>EP 2019</t>
  </si>
  <si>
    <t>KLUB</t>
  </si>
  <si>
    <t>TK MAKSIMIR</t>
  </si>
  <si>
    <t>TKOI DONAT</t>
  </si>
  <si>
    <t>TKOI URIHO</t>
  </si>
  <si>
    <t>TKOI KUKKIWON</t>
  </si>
  <si>
    <t>TK PRANA</t>
  </si>
  <si>
    <t>PTK KRIJESNICE</t>
  </si>
  <si>
    <t xml:space="preserve">RANG LISTA </t>
  </si>
  <si>
    <t>INAS</t>
  </si>
  <si>
    <t>TK ČIGRA</t>
  </si>
  <si>
    <t>1.</t>
  </si>
  <si>
    <t>2.</t>
  </si>
  <si>
    <t>3.</t>
  </si>
  <si>
    <t>4.</t>
  </si>
  <si>
    <t>5.</t>
  </si>
  <si>
    <t>6.</t>
  </si>
  <si>
    <t>TKOI TERAPIJA</t>
  </si>
  <si>
    <t>7.</t>
  </si>
  <si>
    <t>WT P32 R</t>
  </si>
  <si>
    <t>INAS N</t>
  </si>
  <si>
    <t>PTK RUGVICA</t>
  </si>
  <si>
    <t>WT P31 R</t>
  </si>
  <si>
    <t>Kategorija P34 M</t>
  </si>
  <si>
    <t>TK DONAT</t>
  </si>
  <si>
    <t>WT P33 C</t>
  </si>
  <si>
    <t>NC P30</t>
  </si>
  <si>
    <t>TK ZELINGRAD</t>
  </si>
  <si>
    <t>RANG LISTA</t>
  </si>
  <si>
    <t>Kategorija P34  F</t>
  </si>
  <si>
    <t>WT P34 R</t>
  </si>
  <si>
    <t>WT K44 C</t>
  </si>
  <si>
    <t>WT K44 R</t>
  </si>
  <si>
    <t>TK GALEB</t>
  </si>
  <si>
    <t>POIK WT K44 C</t>
  </si>
  <si>
    <t>TKOI PISAROVINA</t>
  </si>
  <si>
    <t>Kategorija P50 M</t>
  </si>
  <si>
    <t>Kategorija P10 F</t>
  </si>
  <si>
    <t xml:space="preserve">2.Infodom </t>
  </si>
  <si>
    <t>Božica Hladik</t>
  </si>
  <si>
    <t>Stipe Barić</t>
  </si>
  <si>
    <t>Goran Malinović</t>
  </si>
  <si>
    <t>Marko Gračak</t>
  </si>
  <si>
    <t>TK ORION</t>
  </si>
  <si>
    <t>PH 2020</t>
  </si>
  <si>
    <t>Kategorija P31</t>
  </si>
  <si>
    <t>Karla Štefanko</t>
  </si>
  <si>
    <t xml:space="preserve">TK ČIGRA </t>
  </si>
  <si>
    <t xml:space="preserve">INAS </t>
  </si>
  <si>
    <t>Kategorija P32 F</t>
  </si>
  <si>
    <t>Kategorija P33 M</t>
  </si>
  <si>
    <t>Kategorija P32 M</t>
  </si>
  <si>
    <t>Kategorija P20 Par GF</t>
  </si>
  <si>
    <t>Kategorija P20 Tim GF</t>
  </si>
  <si>
    <t>GF= Gender free</t>
  </si>
  <si>
    <t>Sambol - Krešić</t>
  </si>
  <si>
    <t>Preksavec - Kezele</t>
  </si>
  <si>
    <t>Barić - Pahanić</t>
  </si>
  <si>
    <t>Peti - Gligo</t>
  </si>
  <si>
    <t>Tomaš - Skender</t>
  </si>
  <si>
    <t>Peti-Komorčec-Gligo</t>
  </si>
  <si>
    <t>Sambol-Barić-Krešić</t>
  </si>
  <si>
    <t>Popovački-Biber-Tomaš</t>
  </si>
  <si>
    <t>NC</t>
  </si>
  <si>
    <t>Friendly</t>
  </si>
  <si>
    <t>TKOI PRANA</t>
  </si>
  <si>
    <t>Kategorija P35/P40 M</t>
  </si>
  <si>
    <t>Kategorija P20 II3/P2 M</t>
  </si>
  <si>
    <t>Kategorija P35/P40 F</t>
  </si>
  <si>
    <t>3.OPH</t>
  </si>
  <si>
    <t>Tamara Maksimović</t>
  </si>
  <si>
    <t>3. OPH</t>
  </si>
  <si>
    <t>Sertić - Durić</t>
  </si>
  <si>
    <t>Sertić - Durić- Zaydan</t>
  </si>
  <si>
    <t>Ivona Budinščak</t>
  </si>
  <si>
    <t>Semir Mašinović</t>
  </si>
  <si>
    <t>Kategorija P10 M</t>
  </si>
  <si>
    <t>Josip Šteko</t>
  </si>
  <si>
    <t>1. IVPO</t>
  </si>
  <si>
    <t>Karla Lukač</t>
  </si>
  <si>
    <t>Teo Tušak</t>
  </si>
  <si>
    <t>Kategorija P31 F</t>
  </si>
  <si>
    <t>Šimun Domazet</t>
  </si>
  <si>
    <t>Kategorija P10 PAR</t>
  </si>
  <si>
    <t>Šteko J. - Lukač L.K.</t>
  </si>
  <si>
    <t>Lukač K. - Krešić</t>
  </si>
  <si>
    <t>Malinović N. - Barić</t>
  </si>
  <si>
    <t>Mario Bebek</t>
  </si>
  <si>
    <t>Kategorija K43 -61 M</t>
  </si>
  <si>
    <t>WT K41 R</t>
  </si>
  <si>
    <t xml:space="preserve">WT kategorije koje ne participiraju na G natjecanjima - Nacionalna rang lista </t>
  </si>
  <si>
    <t>8.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</si>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</sst>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2" borderId="1" xfId="0" applyFont="1" applyFill="1" applyBorder="1"/>
    <xf numFmtId="0" fontId="4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0" fillId="8" borderId="3" xfId="0" applyFill="1" applyBorder="1" applyAlignment="1">
      <alignment horizontal="center" vertical="center"/>
    </xf>
    <xf numFmtId="0" fontId="5" fillId="0" borderId="1" xfId="0" applyFont="1" applyBorder="1"/>
    <xf numFmtId="0" fontId="0" fillId="0" borderId="1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1" xfId="0" applyFont="1" applyBorder="1"/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9" borderId="1" xfId="0" applyFont="1" applyFill="1" applyBorder="1"/>
    <xf numFmtId="0" fontId="8" fillId="0" borderId="0" xfId="0" applyFont="1"/>
    <xf numFmtId="0" fontId="5" fillId="8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8" borderId="3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8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8" fillId="0" borderId="2" xfId="0" applyFont="1" applyBorder="1"/>
    <xf numFmtId="0" fontId="1" fillId="4" borderId="3" xfId="0" applyFont="1" applyFill="1" applyBorder="1"/>
    <xf numFmtId="0" fontId="5" fillId="0" borderId="8" xfId="0" applyFont="1" applyBorder="1"/>
    <xf numFmtId="0" fontId="7" fillId="0" borderId="8" xfId="0" applyFont="1" applyBorder="1"/>
    <xf numFmtId="0" fontId="11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" fillId="10" borderId="1" xfId="0" applyFont="1" applyFill="1" applyBorder="1"/>
    <xf numFmtId="0" fontId="12" fillId="8" borderId="6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0" fillId="11" borderId="4" xfId="0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1" fillId="0" borderId="1" xfId="0" applyFont="1" applyBorder="1"/>
    <xf numFmtId="0" fontId="12" fillId="0" borderId="1" xfId="0" applyFont="1" applyBorder="1"/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2" fillId="0" borderId="2" xfId="0" applyFont="1" applyBorder="1"/>
    <xf numFmtId="0" fontId="12" fillId="0" borderId="8" xfId="0" applyFont="1" applyBorder="1"/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2" fillId="0" borderId="3" xfId="0" applyFont="1" applyBorder="1"/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1" fillId="0" borderId="2" xfId="0" applyFont="1" applyBorder="1"/>
    <xf numFmtId="0" fontId="11" fillId="0" borderId="8" xfId="0" applyFont="1" applyBorder="1"/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0"/>
  <sheetViews>
    <sheetView tabSelected="1" topLeftCell="A7" zoomScale="85" zoomScaleNormal="85" workbookViewId="0">
      <selection activeCell="F16" sqref="F16"/>
    </sheetView>
  </sheetViews>
  <sheetFormatPr defaultRowHeight="15" x14ac:dyDescent="0.25"/>
  <cols>
    <col min="1" max="1" width="20.140625" customWidth="1"/>
    <col min="2" max="2" width="12.42578125" style="180" customWidth="1"/>
    <col min="3" max="3" width="5.7109375" style="37" customWidth="1"/>
    <col min="4" max="4" width="7" style="37" customWidth="1"/>
    <col min="5" max="5" width="12.7109375" style="6" customWidth="1"/>
    <col min="6" max="6" width="12.7109375" style="16" customWidth="1"/>
    <col min="7" max="10" width="12.7109375" style="6" customWidth="1"/>
    <col min="11" max="11" width="7.7109375" style="45" customWidth="1"/>
    <col min="12" max="12" width="13.28515625" customWidth="1"/>
  </cols>
  <sheetData>
    <row r="1" spans="1:12" ht="15.75" x14ac:dyDescent="0.25">
      <c r="A1" s="124" t="s">
        <v>34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3" spans="1:12" x14ac:dyDescent="0.25">
      <c r="A3" s="9" t="s">
        <v>1</v>
      </c>
      <c r="B3" s="157" t="s">
        <v>58</v>
      </c>
      <c r="C3" s="113" t="s">
        <v>65</v>
      </c>
      <c r="D3" s="114"/>
      <c r="E3" s="126" t="s">
        <v>57</v>
      </c>
      <c r="F3" s="128" t="s">
        <v>95</v>
      </c>
      <c r="G3" s="126" t="s">
        <v>101</v>
      </c>
      <c r="H3" s="126" t="s">
        <v>121</v>
      </c>
      <c r="I3" s="126" t="s">
        <v>128</v>
      </c>
      <c r="J3" s="126" t="s">
        <v>135</v>
      </c>
      <c r="K3" s="130" t="s">
        <v>4</v>
      </c>
      <c r="L3" s="126" t="s">
        <v>9</v>
      </c>
    </row>
    <row r="4" spans="1:12" x14ac:dyDescent="0.25">
      <c r="A4" s="2" t="s">
        <v>0</v>
      </c>
      <c r="B4" s="158"/>
      <c r="C4" s="115"/>
      <c r="D4" s="116"/>
      <c r="E4" s="127"/>
      <c r="F4" s="129"/>
      <c r="G4" s="127"/>
      <c r="H4" s="127"/>
      <c r="I4" s="127"/>
      <c r="J4" s="127"/>
      <c r="K4" s="131"/>
      <c r="L4" s="127"/>
    </row>
    <row r="5" spans="1:12" ht="21.95" customHeight="1" x14ac:dyDescent="0.25">
      <c r="A5" s="22" t="s">
        <v>2</v>
      </c>
      <c r="B5" s="155" t="s">
        <v>59</v>
      </c>
      <c r="C5" s="24" t="s">
        <v>68</v>
      </c>
      <c r="D5" s="24">
        <v>75</v>
      </c>
      <c r="E5" s="24">
        <v>1</v>
      </c>
      <c r="F5" s="24">
        <v>7</v>
      </c>
      <c r="G5" s="24">
        <v>14</v>
      </c>
      <c r="H5" s="23">
        <v>7</v>
      </c>
      <c r="I5" s="23">
        <v>0</v>
      </c>
      <c r="J5" s="23">
        <v>7</v>
      </c>
      <c r="K5" s="24">
        <f>SUM(E5:J5)</f>
        <v>36</v>
      </c>
      <c r="L5" s="13" t="s">
        <v>66</v>
      </c>
    </row>
    <row r="6" spans="1:12" ht="21.95" customHeight="1" x14ac:dyDescent="0.25">
      <c r="A6" s="13" t="s">
        <v>3</v>
      </c>
      <c r="B6" s="156" t="s">
        <v>61</v>
      </c>
      <c r="C6" s="24" t="s">
        <v>69</v>
      </c>
      <c r="D6" s="24">
        <v>52</v>
      </c>
      <c r="E6" s="24">
        <v>0</v>
      </c>
      <c r="F6" s="24">
        <v>3</v>
      </c>
      <c r="G6" s="23">
        <v>6</v>
      </c>
      <c r="H6" s="23">
        <v>3</v>
      </c>
      <c r="I6" s="23">
        <v>3</v>
      </c>
      <c r="J6" s="23">
        <v>3</v>
      </c>
      <c r="K6" s="24">
        <f>SUM(E6:J6)</f>
        <v>18</v>
      </c>
      <c r="L6" s="13" t="s">
        <v>66</v>
      </c>
    </row>
    <row r="7" spans="1:12" ht="21.95" customHeight="1" x14ac:dyDescent="0.25">
      <c r="A7" s="13" t="s">
        <v>41</v>
      </c>
      <c r="B7" s="156" t="s">
        <v>60</v>
      </c>
      <c r="C7" s="24" t="s">
        <v>70</v>
      </c>
      <c r="D7" s="24">
        <v>13</v>
      </c>
      <c r="E7" s="24">
        <v>0</v>
      </c>
      <c r="F7" s="24">
        <v>1</v>
      </c>
      <c r="G7" s="23">
        <v>2</v>
      </c>
      <c r="H7" s="23">
        <v>1</v>
      </c>
      <c r="I7" s="23">
        <v>1</v>
      </c>
      <c r="J7" s="23">
        <v>0</v>
      </c>
      <c r="K7" s="24">
        <f>SUM(E7:J7)</f>
        <v>5</v>
      </c>
      <c r="L7" s="13"/>
    </row>
    <row r="9" spans="1:12" ht="15" customHeight="1" x14ac:dyDescent="0.25">
      <c r="A9" s="9" t="s">
        <v>5</v>
      </c>
      <c r="B9" s="157" t="s">
        <v>58</v>
      </c>
      <c r="C9" s="113" t="s">
        <v>65</v>
      </c>
      <c r="D9" s="114"/>
      <c r="E9" s="126" t="s">
        <v>57</v>
      </c>
      <c r="F9" s="128" t="s">
        <v>95</v>
      </c>
      <c r="G9" s="126" t="s">
        <v>101</v>
      </c>
      <c r="H9" s="126" t="s">
        <v>121</v>
      </c>
      <c r="I9" s="126" t="s">
        <v>128</v>
      </c>
      <c r="J9" s="126" t="s">
        <v>135</v>
      </c>
      <c r="K9" s="130" t="s">
        <v>4</v>
      </c>
      <c r="L9" s="126" t="s">
        <v>9</v>
      </c>
    </row>
    <row r="10" spans="1:12" x14ac:dyDescent="0.25">
      <c r="A10" s="2" t="s">
        <v>0</v>
      </c>
      <c r="B10" s="158"/>
      <c r="C10" s="115"/>
      <c r="D10" s="116"/>
      <c r="E10" s="127"/>
      <c r="F10" s="129"/>
      <c r="G10" s="127"/>
      <c r="H10" s="127"/>
      <c r="I10" s="127"/>
      <c r="J10" s="127"/>
      <c r="K10" s="131"/>
      <c r="L10" s="127"/>
    </row>
    <row r="11" spans="1:12" ht="21.95" customHeight="1" x14ac:dyDescent="0.25">
      <c r="A11" s="22" t="s">
        <v>7</v>
      </c>
      <c r="B11" s="155" t="s">
        <v>59</v>
      </c>
      <c r="C11" s="33" t="s">
        <v>68</v>
      </c>
      <c r="D11" s="33">
        <v>81.5</v>
      </c>
      <c r="E11" s="26">
        <v>0</v>
      </c>
      <c r="F11" s="26">
        <v>7</v>
      </c>
      <c r="G11" s="24">
        <v>14</v>
      </c>
      <c r="H11" s="23">
        <v>7</v>
      </c>
      <c r="I11" s="23">
        <v>7</v>
      </c>
      <c r="J11" s="23">
        <v>0.5</v>
      </c>
      <c r="K11" s="41">
        <f t="shared" ref="K11:K19" si="0">SUM(E11:J11)</f>
        <v>35.5</v>
      </c>
      <c r="L11" s="3" t="s">
        <v>66</v>
      </c>
    </row>
    <row r="12" spans="1:12" ht="21.95" customHeight="1" x14ac:dyDescent="0.25">
      <c r="A12" s="22" t="s">
        <v>6</v>
      </c>
      <c r="B12" s="156" t="s">
        <v>62</v>
      </c>
      <c r="C12" s="34" t="s">
        <v>69</v>
      </c>
      <c r="D12" s="34">
        <v>32.5</v>
      </c>
      <c r="E12" s="25">
        <v>0</v>
      </c>
      <c r="F12" s="26">
        <v>1</v>
      </c>
      <c r="G12" s="5">
        <v>2</v>
      </c>
      <c r="H12" s="5">
        <v>3</v>
      </c>
      <c r="I12" s="5">
        <v>1</v>
      </c>
      <c r="J12" s="5">
        <v>0.5</v>
      </c>
      <c r="K12" s="41">
        <f t="shared" si="0"/>
        <v>7.5</v>
      </c>
      <c r="L12" s="3" t="s">
        <v>105</v>
      </c>
    </row>
    <row r="13" spans="1:12" ht="21.95" customHeight="1" x14ac:dyDescent="0.25">
      <c r="A13" s="22" t="s">
        <v>11</v>
      </c>
      <c r="B13" s="156" t="s">
        <v>62</v>
      </c>
      <c r="C13" s="34" t="s">
        <v>70</v>
      </c>
      <c r="D13" s="50">
        <v>13.5</v>
      </c>
      <c r="E13" s="25">
        <v>0</v>
      </c>
      <c r="F13" s="26">
        <v>3</v>
      </c>
      <c r="G13" s="5">
        <v>6</v>
      </c>
      <c r="H13" s="5">
        <v>1</v>
      </c>
      <c r="I13" s="5">
        <v>3</v>
      </c>
      <c r="J13" s="5">
        <v>0.5</v>
      </c>
      <c r="K13" s="41">
        <f>SUM(E13:J13)</f>
        <v>13.5</v>
      </c>
      <c r="L13" s="3" t="s">
        <v>105</v>
      </c>
    </row>
    <row r="14" spans="1:12" ht="21.95" customHeight="1" x14ac:dyDescent="0.25">
      <c r="A14" s="22" t="s">
        <v>43</v>
      </c>
      <c r="B14" s="156" t="s">
        <v>60</v>
      </c>
      <c r="C14" s="34" t="s">
        <v>71</v>
      </c>
      <c r="D14" s="34">
        <v>13.5</v>
      </c>
      <c r="E14" s="25">
        <v>0</v>
      </c>
      <c r="F14" s="26">
        <v>0.5</v>
      </c>
      <c r="G14" s="5">
        <v>2</v>
      </c>
      <c r="H14" s="5">
        <v>1</v>
      </c>
      <c r="I14" s="5">
        <v>0</v>
      </c>
      <c r="J14" s="5">
        <v>0</v>
      </c>
      <c r="K14" s="41">
        <f t="shared" si="0"/>
        <v>3.5</v>
      </c>
      <c r="L14" s="3"/>
    </row>
    <row r="15" spans="1:12" ht="21.95" customHeight="1" x14ac:dyDescent="0.25">
      <c r="A15" s="22" t="s">
        <v>39</v>
      </c>
      <c r="B15" s="156" t="s">
        <v>63</v>
      </c>
      <c r="C15" s="34" t="s">
        <v>72</v>
      </c>
      <c r="D15" s="34">
        <v>12.3</v>
      </c>
      <c r="E15" s="25">
        <v>0</v>
      </c>
      <c r="F15" s="26">
        <v>0.5</v>
      </c>
      <c r="G15" s="5">
        <v>1</v>
      </c>
      <c r="H15" s="5">
        <v>0.5</v>
      </c>
      <c r="I15" s="5">
        <v>0.3</v>
      </c>
      <c r="J15" s="5">
        <v>0</v>
      </c>
      <c r="K15" s="41">
        <f t="shared" si="0"/>
        <v>2.2999999999999998</v>
      </c>
      <c r="L15" s="3"/>
    </row>
    <row r="16" spans="1:12" ht="21.95" customHeight="1" x14ac:dyDescent="0.25">
      <c r="A16" s="22" t="s">
        <v>50</v>
      </c>
      <c r="B16" s="156" t="s">
        <v>63</v>
      </c>
      <c r="C16" s="34" t="s">
        <v>73</v>
      </c>
      <c r="D16" s="34">
        <v>1.5</v>
      </c>
      <c r="E16" s="25">
        <v>0</v>
      </c>
      <c r="F16" s="26">
        <v>0</v>
      </c>
      <c r="G16" s="5">
        <v>1</v>
      </c>
      <c r="H16" s="5">
        <v>0.5</v>
      </c>
      <c r="I16" s="5">
        <v>0</v>
      </c>
      <c r="J16" s="5">
        <v>0</v>
      </c>
      <c r="K16" s="41">
        <f>SUM(E16:J16)</f>
        <v>1.5</v>
      </c>
      <c r="L16" s="4"/>
    </row>
    <row r="17" spans="1:12" ht="21.95" customHeight="1" x14ac:dyDescent="0.25">
      <c r="A17" s="22" t="s">
        <v>45</v>
      </c>
      <c r="B17" s="156" t="s">
        <v>64</v>
      </c>
      <c r="C17" s="34" t="s">
        <v>75</v>
      </c>
      <c r="D17" s="34">
        <v>1.3</v>
      </c>
      <c r="E17" s="25">
        <v>0</v>
      </c>
      <c r="F17" s="26">
        <v>0</v>
      </c>
      <c r="G17" s="5">
        <v>0</v>
      </c>
      <c r="H17" s="5">
        <v>0</v>
      </c>
      <c r="I17" s="5">
        <v>0</v>
      </c>
      <c r="J17" s="5">
        <v>0</v>
      </c>
      <c r="K17" s="41">
        <f t="shared" si="0"/>
        <v>0</v>
      </c>
      <c r="L17" s="3"/>
    </row>
    <row r="18" spans="1:12" ht="21.95" customHeight="1" x14ac:dyDescent="0.25">
      <c r="A18" s="22" t="s">
        <v>48</v>
      </c>
      <c r="B18" s="156" t="s">
        <v>63</v>
      </c>
      <c r="C18" s="34" t="s">
        <v>148</v>
      </c>
      <c r="D18" s="34">
        <v>1.3</v>
      </c>
      <c r="E18" s="25">
        <v>0</v>
      </c>
      <c r="F18" s="26">
        <v>0</v>
      </c>
      <c r="G18" s="5">
        <v>1</v>
      </c>
      <c r="H18" s="5">
        <v>0</v>
      </c>
      <c r="I18" s="5">
        <v>0</v>
      </c>
      <c r="J18" s="5">
        <v>0</v>
      </c>
      <c r="K18" s="41">
        <f t="shared" si="0"/>
        <v>1</v>
      </c>
      <c r="L18" s="4"/>
    </row>
    <row r="19" spans="1:12" ht="21.75" customHeight="1" x14ac:dyDescent="0.25">
      <c r="A19" s="22" t="s">
        <v>49</v>
      </c>
      <c r="B19" s="156" t="s">
        <v>63</v>
      </c>
      <c r="C19" s="34" t="s">
        <v>149</v>
      </c>
      <c r="D19" s="34">
        <v>0.3</v>
      </c>
      <c r="E19" s="25">
        <v>0</v>
      </c>
      <c r="F19" s="26">
        <v>0</v>
      </c>
      <c r="G19" s="5">
        <v>0</v>
      </c>
      <c r="H19" s="5">
        <v>0</v>
      </c>
      <c r="I19" s="5">
        <v>0</v>
      </c>
      <c r="J19" s="5">
        <v>0</v>
      </c>
      <c r="K19" s="41">
        <f t="shared" si="0"/>
        <v>0</v>
      </c>
      <c r="L19" s="4"/>
    </row>
    <row r="21" spans="1:12" ht="15" customHeight="1" x14ac:dyDescent="0.25">
      <c r="A21" s="9" t="s">
        <v>10</v>
      </c>
      <c r="B21" s="157" t="s">
        <v>58</v>
      </c>
      <c r="C21" s="113" t="s">
        <v>65</v>
      </c>
      <c r="D21" s="114"/>
      <c r="E21" s="126" t="s">
        <v>57</v>
      </c>
      <c r="F21" s="128" t="s">
        <v>95</v>
      </c>
      <c r="G21" s="126" t="s">
        <v>101</v>
      </c>
      <c r="H21" s="126" t="s">
        <v>121</v>
      </c>
      <c r="I21" s="126" t="s">
        <v>128</v>
      </c>
      <c r="J21" s="126" t="s">
        <v>135</v>
      </c>
      <c r="K21" s="130" t="s">
        <v>4</v>
      </c>
      <c r="L21" s="126" t="s">
        <v>9</v>
      </c>
    </row>
    <row r="22" spans="1:12" x14ac:dyDescent="0.25">
      <c r="A22" s="2" t="s">
        <v>0</v>
      </c>
      <c r="B22" s="158"/>
      <c r="C22" s="115"/>
      <c r="D22" s="116"/>
      <c r="E22" s="127"/>
      <c r="F22" s="129"/>
      <c r="G22" s="127"/>
      <c r="H22" s="127"/>
      <c r="I22" s="127"/>
      <c r="J22" s="127"/>
      <c r="K22" s="131"/>
      <c r="L22" s="127"/>
    </row>
    <row r="23" spans="1:12" ht="21.95" customHeight="1" x14ac:dyDescent="0.25">
      <c r="A23" s="3" t="s">
        <v>42</v>
      </c>
      <c r="B23" s="156" t="s">
        <v>67</v>
      </c>
      <c r="C23" s="34" t="s">
        <v>68</v>
      </c>
      <c r="D23" s="34">
        <v>34</v>
      </c>
      <c r="E23" s="5">
        <v>0</v>
      </c>
      <c r="F23" s="23">
        <v>3</v>
      </c>
      <c r="G23" s="5">
        <v>6</v>
      </c>
      <c r="H23" s="5">
        <v>3</v>
      </c>
      <c r="I23" s="5">
        <v>3</v>
      </c>
      <c r="J23" s="5">
        <v>3</v>
      </c>
      <c r="K23" s="41">
        <f>SUM(E23:J23)</f>
        <v>18</v>
      </c>
      <c r="L23" s="3"/>
    </row>
    <row r="24" spans="1:12" ht="21.95" customHeight="1" x14ac:dyDescent="0.25">
      <c r="A24" s="13" t="s">
        <v>97</v>
      </c>
      <c r="B24" s="156" t="s">
        <v>61</v>
      </c>
      <c r="C24" s="34" t="s">
        <v>69</v>
      </c>
      <c r="D24" s="34">
        <v>42</v>
      </c>
      <c r="E24" s="5">
        <v>0</v>
      </c>
      <c r="F24" s="23">
        <v>7</v>
      </c>
      <c r="G24" s="5">
        <v>14</v>
      </c>
      <c r="H24" s="5">
        <v>7</v>
      </c>
      <c r="I24" s="5">
        <v>7</v>
      </c>
      <c r="J24" s="5">
        <v>7</v>
      </c>
      <c r="K24" s="41">
        <f>SUM(E24:J24)</f>
        <v>42</v>
      </c>
      <c r="L24" s="3" t="s">
        <v>105</v>
      </c>
    </row>
    <row r="25" spans="1:12" ht="21.95" customHeight="1" x14ac:dyDescent="0.25">
      <c r="A25" s="13" t="s">
        <v>51</v>
      </c>
      <c r="B25" s="156" t="s">
        <v>61</v>
      </c>
      <c r="C25" s="34" t="s">
        <v>70</v>
      </c>
      <c r="D25" s="34">
        <v>12</v>
      </c>
      <c r="E25" s="5">
        <v>0</v>
      </c>
      <c r="F25" s="23">
        <v>0</v>
      </c>
      <c r="G25" s="5">
        <v>2</v>
      </c>
      <c r="H25" s="5">
        <v>1</v>
      </c>
      <c r="I25" s="5">
        <v>0</v>
      </c>
      <c r="J25" s="5">
        <v>0</v>
      </c>
      <c r="K25" s="41">
        <f>SUM(E25:J25)</f>
        <v>3</v>
      </c>
      <c r="L25" s="3" t="s">
        <v>77</v>
      </c>
    </row>
    <row r="26" spans="1:12" ht="21.95" customHeight="1" x14ac:dyDescent="0.25">
      <c r="A26" s="15" t="s">
        <v>44</v>
      </c>
      <c r="B26" s="159" t="s">
        <v>64</v>
      </c>
      <c r="C26" s="35" t="s">
        <v>71</v>
      </c>
      <c r="D26" s="35">
        <v>7.3</v>
      </c>
      <c r="E26" s="14">
        <v>0</v>
      </c>
      <c r="F26" s="32">
        <v>1</v>
      </c>
      <c r="G26" s="14">
        <v>2</v>
      </c>
      <c r="H26" s="14">
        <v>1</v>
      </c>
      <c r="I26" s="14">
        <v>0</v>
      </c>
      <c r="J26" s="14">
        <v>0</v>
      </c>
      <c r="K26" s="42">
        <f>SUM(E26:J26)</f>
        <v>4</v>
      </c>
      <c r="L26" s="15"/>
    </row>
    <row r="27" spans="1:12" ht="14.25" customHeight="1" x14ac:dyDescent="0.25">
      <c r="A27" s="19"/>
      <c r="B27" s="160"/>
      <c r="C27" s="39"/>
      <c r="D27" s="39"/>
      <c r="E27" s="20"/>
      <c r="F27" s="21"/>
      <c r="G27" s="20"/>
      <c r="H27" s="20"/>
      <c r="I27" s="20"/>
      <c r="J27" s="20"/>
      <c r="K27" s="44"/>
      <c r="L27" s="19"/>
    </row>
    <row r="28" spans="1:12" ht="15" customHeight="1" x14ac:dyDescent="0.25">
      <c r="A28" s="144" t="s">
        <v>10</v>
      </c>
      <c r="B28" s="161" t="s">
        <v>58</v>
      </c>
      <c r="C28" s="145" t="s">
        <v>65</v>
      </c>
      <c r="D28" s="146"/>
      <c r="E28" s="147" t="s">
        <v>57</v>
      </c>
      <c r="F28" s="148" t="s">
        <v>95</v>
      </c>
      <c r="G28" s="147" t="s">
        <v>101</v>
      </c>
      <c r="H28" s="147" t="s">
        <v>121</v>
      </c>
      <c r="I28" s="147" t="s">
        <v>128</v>
      </c>
      <c r="J28" s="147" t="s">
        <v>135</v>
      </c>
      <c r="K28" s="149" t="s">
        <v>4</v>
      </c>
      <c r="L28" s="147" t="s">
        <v>9</v>
      </c>
    </row>
    <row r="29" spans="1:12" x14ac:dyDescent="0.25">
      <c r="A29" s="2" t="s">
        <v>0</v>
      </c>
      <c r="B29" s="162"/>
      <c r="C29" s="150"/>
      <c r="D29" s="151"/>
      <c r="E29" s="152"/>
      <c r="F29" s="153"/>
      <c r="G29" s="152"/>
      <c r="H29" s="152"/>
      <c r="I29" s="152"/>
      <c r="J29" s="152"/>
      <c r="K29" s="154"/>
      <c r="L29" s="152"/>
    </row>
    <row r="30" spans="1:12" ht="21.95" customHeight="1" x14ac:dyDescent="0.25">
      <c r="A30" s="3" t="s">
        <v>127</v>
      </c>
      <c r="B30" s="156" t="s">
        <v>74</v>
      </c>
      <c r="C30" s="34" t="s">
        <v>68</v>
      </c>
      <c r="D30" s="34">
        <v>34</v>
      </c>
      <c r="E30" s="5">
        <v>0</v>
      </c>
      <c r="F30" s="23">
        <v>0</v>
      </c>
      <c r="G30" s="5">
        <v>0</v>
      </c>
      <c r="H30" s="5">
        <v>0</v>
      </c>
      <c r="I30" s="5">
        <v>7</v>
      </c>
      <c r="J30" s="5">
        <v>7</v>
      </c>
      <c r="K30" s="41">
        <f>SUM(E30:J30)</f>
        <v>14</v>
      </c>
      <c r="L30" s="3" t="s">
        <v>66</v>
      </c>
    </row>
    <row r="31" spans="1:12" ht="14.25" customHeight="1" x14ac:dyDescent="0.25">
      <c r="A31" s="19"/>
      <c r="B31" s="160"/>
      <c r="C31" s="39"/>
      <c r="D31" s="39"/>
      <c r="E31" s="20"/>
      <c r="F31" s="21"/>
      <c r="G31" s="20"/>
      <c r="H31" s="20"/>
      <c r="I31" s="20"/>
      <c r="J31" s="20"/>
      <c r="K31" s="44"/>
      <c r="L31" s="19"/>
    </row>
    <row r="32" spans="1:12" x14ac:dyDescent="0.25">
      <c r="A32" s="59" t="s">
        <v>109</v>
      </c>
      <c r="B32" s="163" t="s">
        <v>58</v>
      </c>
      <c r="C32" s="64" t="s">
        <v>65</v>
      </c>
      <c r="D32" s="65"/>
      <c r="E32" s="68" t="s">
        <v>57</v>
      </c>
      <c r="F32" s="70" t="s">
        <v>95</v>
      </c>
      <c r="G32" s="68" t="s">
        <v>101</v>
      </c>
      <c r="H32" s="68" t="s">
        <v>121</v>
      </c>
      <c r="I32" s="68" t="s">
        <v>128</v>
      </c>
      <c r="J32" s="68" t="s">
        <v>135</v>
      </c>
      <c r="K32" s="72" t="s">
        <v>4</v>
      </c>
      <c r="L32" s="68" t="s">
        <v>9</v>
      </c>
    </row>
    <row r="33" spans="1:12" x14ac:dyDescent="0.25">
      <c r="A33" s="2" t="s">
        <v>0</v>
      </c>
      <c r="B33" s="164"/>
      <c r="C33" s="66"/>
      <c r="D33" s="67"/>
      <c r="E33" s="69"/>
      <c r="F33" s="71"/>
      <c r="G33" s="69"/>
      <c r="H33" s="69"/>
      <c r="I33" s="69"/>
      <c r="J33" s="69"/>
      <c r="K33" s="73"/>
      <c r="L33" s="69"/>
    </row>
    <row r="34" spans="1:12" ht="21.95" customHeight="1" x14ac:dyDescent="0.25">
      <c r="A34" s="22" t="s">
        <v>112</v>
      </c>
      <c r="B34" s="155" t="s">
        <v>61</v>
      </c>
      <c r="C34" s="33" t="s">
        <v>68</v>
      </c>
      <c r="D34" s="33">
        <v>21</v>
      </c>
      <c r="E34" s="5">
        <v>0</v>
      </c>
      <c r="F34" s="5">
        <v>0</v>
      </c>
      <c r="G34" s="24">
        <v>14</v>
      </c>
      <c r="H34" s="23">
        <v>7</v>
      </c>
      <c r="I34" s="23">
        <v>7</v>
      </c>
      <c r="J34" s="23">
        <v>0</v>
      </c>
      <c r="K34" s="41">
        <f>SUM(E34:J34)</f>
        <v>28</v>
      </c>
      <c r="L34" s="3" t="s">
        <v>66</v>
      </c>
    </row>
    <row r="35" spans="1:12" ht="21.95" customHeight="1" x14ac:dyDescent="0.25">
      <c r="A35" s="13" t="s">
        <v>113</v>
      </c>
      <c r="B35" s="156" t="s">
        <v>62</v>
      </c>
      <c r="C35" s="33" t="s">
        <v>69</v>
      </c>
      <c r="D35" s="33">
        <v>10</v>
      </c>
      <c r="E35" s="5">
        <v>0</v>
      </c>
      <c r="F35" s="5">
        <v>0</v>
      </c>
      <c r="G35" s="5">
        <v>6</v>
      </c>
      <c r="H35" s="5">
        <v>3</v>
      </c>
      <c r="I35" s="5">
        <v>3</v>
      </c>
      <c r="J35" s="23">
        <v>1</v>
      </c>
      <c r="K35" s="41">
        <f>SUM(E35:J35)</f>
        <v>13</v>
      </c>
      <c r="L35" s="3" t="s">
        <v>66</v>
      </c>
    </row>
    <row r="36" spans="1:12" ht="21.95" customHeight="1" x14ac:dyDescent="0.25">
      <c r="A36" s="22" t="s">
        <v>142</v>
      </c>
      <c r="B36" s="155" t="s">
        <v>61</v>
      </c>
      <c r="C36" s="33" t="s">
        <v>70</v>
      </c>
      <c r="D36" s="33">
        <v>3</v>
      </c>
      <c r="E36" s="5">
        <v>0</v>
      </c>
      <c r="F36" s="5">
        <v>0</v>
      </c>
      <c r="G36" s="24">
        <v>0</v>
      </c>
      <c r="H36" s="23">
        <v>0</v>
      </c>
      <c r="I36" s="23">
        <v>0</v>
      </c>
      <c r="J36" s="23">
        <v>3</v>
      </c>
      <c r="K36" s="41">
        <f>SUM(E36:J36)</f>
        <v>3</v>
      </c>
      <c r="L36" s="3" t="s">
        <v>66</v>
      </c>
    </row>
    <row r="37" spans="1:12" ht="21.95" customHeight="1" x14ac:dyDescent="0.25">
      <c r="A37" s="13" t="s">
        <v>114</v>
      </c>
      <c r="B37" s="156" t="s">
        <v>61</v>
      </c>
      <c r="C37" s="33" t="s">
        <v>71</v>
      </c>
      <c r="D37" s="33">
        <v>3</v>
      </c>
      <c r="E37" s="5">
        <v>0</v>
      </c>
      <c r="F37" s="5">
        <v>0</v>
      </c>
      <c r="G37" s="5">
        <v>2</v>
      </c>
      <c r="H37" s="5">
        <v>1</v>
      </c>
      <c r="I37" s="5">
        <v>0</v>
      </c>
      <c r="J37" s="23">
        <v>0</v>
      </c>
      <c r="K37" s="41">
        <f>SUM(E37:J37)</f>
        <v>3</v>
      </c>
      <c r="L37" s="3" t="s">
        <v>66</v>
      </c>
    </row>
    <row r="38" spans="1:12" ht="21.95" customHeight="1" x14ac:dyDescent="0.25">
      <c r="A38" s="13" t="s">
        <v>115</v>
      </c>
      <c r="B38" s="156" t="s">
        <v>59</v>
      </c>
      <c r="C38" s="33" t="s">
        <v>72</v>
      </c>
      <c r="D38" s="33">
        <v>3</v>
      </c>
      <c r="E38" s="5">
        <v>0</v>
      </c>
      <c r="F38" s="5">
        <v>0</v>
      </c>
      <c r="G38" s="5">
        <v>2</v>
      </c>
      <c r="H38" s="5">
        <v>1</v>
      </c>
      <c r="I38" s="5">
        <v>0</v>
      </c>
      <c r="J38" s="23">
        <v>0</v>
      </c>
      <c r="K38" s="41">
        <f>SUM(E38:J38)</f>
        <v>3</v>
      </c>
      <c r="L38" s="3" t="s">
        <v>66</v>
      </c>
    </row>
    <row r="39" spans="1:12" ht="21.95" customHeight="1" x14ac:dyDescent="0.25">
      <c r="A39" s="13" t="s">
        <v>116</v>
      </c>
      <c r="B39" s="156" t="s">
        <v>63</v>
      </c>
      <c r="C39" s="33" t="s">
        <v>73</v>
      </c>
      <c r="D39" s="33">
        <v>1</v>
      </c>
      <c r="E39" s="5">
        <v>0</v>
      </c>
      <c r="F39" s="5">
        <v>0</v>
      </c>
      <c r="G39" s="5">
        <v>1</v>
      </c>
      <c r="H39" s="5">
        <v>0</v>
      </c>
      <c r="I39" s="5">
        <v>0</v>
      </c>
      <c r="J39" s="23">
        <v>0</v>
      </c>
      <c r="K39" s="41">
        <f>SUM(E39:J39)</f>
        <v>1</v>
      </c>
      <c r="L39" s="3"/>
    </row>
    <row r="40" spans="1:12" ht="21.95" customHeight="1" x14ac:dyDescent="0.25">
      <c r="A40" s="13" t="s">
        <v>129</v>
      </c>
      <c r="B40" s="156" t="s">
        <v>67</v>
      </c>
      <c r="C40" s="33" t="s">
        <v>75</v>
      </c>
      <c r="D40" s="33">
        <v>1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23">
        <v>0</v>
      </c>
      <c r="K40" s="41">
        <f>SUM(E40:J40)</f>
        <v>1</v>
      </c>
      <c r="L40" s="3"/>
    </row>
    <row r="41" spans="1:12" ht="21.95" customHeight="1" x14ac:dyDescent="0.25">
      <c r="A41" s="22" t="s">
        <v>143</v>
      </c>
      <c r="B41" s="155" t="s">
        <v>61</v>
      </c>
      <c r="C41" s="33" t="s">
        <v>148</v>
      </c>
      <c r="D41" s="33">
        <v>0.5</v>
      </c>
      <c r="E41" s="5">
        <v>0</v>
      </c>
      <c r="F41" s="5">
        <v>0</v>
      </c>
      <c r="G41" s="24">
        <v>0</v>
      </c>
      <c r="H41" s="23">
        <v>0</v>
      </c>
      <c r="I41" s="23">
        <v>0</v>
      </c>
      <c r="J41" s="23">
        <v>0.5</v>
      </c>
      <c r="K41" s="41">
        <f>SUM(E41:J41)</f>
        <v>0.5</v>
      </c>
      <c r="L41" s="3" t="s">
        <v>66</v>
      </c>
    </row>
    <row r="43" spans="1:12" x14ac:dyDescent="0.25">
      <c r="A43" s="59" t="s">
        <v>110</v>
      </c>
      <c r="B43" s="163" t="s">
        <v>58</v>
      </c>
      <c r="C43" s="64" t="s">
        <v>65</v>
      </c>
      <c r="D43" s="65"/>
      <c r="E43" s="68" t="s">
        <v>57</v>
      </c>
      <c r="F43" s="70" t="s">
        <v>95</v>
      </c>
      <c r="G43" s="68" t="s">
        <v>101</v>
      </c>
      <c r="H43" s="68" t="s">
        <v>121</v>
      </c>
      <c r="I43" s="136" t="s">
        <v>126</v>
      </c>
      <c r="J43" s="68"/>
      <c r="K43" s="72" t="s">
        <v>4</v>
      </c>
      <c r="L43" s="68" t="s">
        <v>9</v>
      </c>
    </row>
    <row r="44" spans="1:12" x14ac:dyDescent="0.25">
      <c r="A44" s="2" t="s">
        <v>0</v>
      </c>
      <c r="B44" s="164"/>
      <c r="C44" s="66"/>
      <c r="D44" s="67"/>
      <c r="E44" s="69"/>
      <c r="F44" s="71"/>
      <c r="G44" s="69"/>
      <c r="H44" s="69"/>
      <c r="I44" s="137"/>
      <c r="J44" s="69"/>
      <c r="K44" s="73"/>
      <c r="L44" s="69"/>
    </row>
    <row r="45" spans="1:12" ht="21.95" customHeight="1" x14ac:dyDescent="0.25">
      <c r="A45" s="22" t="s">
        <v>117</v>
      </c>
      <c r="B45" s="155" t="s">
        <v>59</v>
      </c>
      <c r="C45" s="33" t="s">
        <v>68</v>
      </c>
      <c r="D45" s="33">
        <v>17</v>
      </c>
      <c r="E45" s="5">
        <v>0</v>
      </c>
      <c r="F45" s="5">
        <v>0</v>
      </c>
      <c r="G45" s="24">
        <v>14</v>
      </c>
      <c r="H45" s="23">
        <v>3</v>
      </c>
      <c r="I45" s="23">
        <v>0</v>
      </c>
      <c r="J45" s="23">
        <v>0</v>
      </c>
      <c r="K45" s="41">
        <f>SUM(E45:J45)</f>
        <v>17</v>
      </c>
      <c r="L45" s="3" t="s">
        <v>66</v>
      </c>
    </row>
    <row r="46" spans="1:12" ht="21.95" customHeight="1" x14ac:dyDescent="0.25">
      <c r="A46" s="13" t="s">
        <v>118</v>
      </c>
      <c r="B46" s="156" t="s">
        <v>61</v>
      </c>
      <c r="C46" s="33" t="s">
        <v>69</v>
      </c>
      <c r="D46" s="33">
        <v>16</v>
      </c>
      <c r="E46" s="5">
        <v>0</v>
      </c>
      <c r="F46" s="5">
        <v>0</v>
      </c>
      <c r="G46" s="5">
        <v>6</v>
      </c>
      <c r="H46" s="5">
        <v>7</v>
      </c>
      <c r="I46" s="5">
        <v>3</v>
      </c>
      <c r="J46" s="5">
        <v>0</v>
      </c>
      <c r="K46" s="41">
        <f>SUM(E46:J46)</f>
        <v>16</v>
      </c>
      <c r="L46" s="3" t="s">
        <v>66</v>
      </c>
    </row>
    <row r="47" spans="1:12" ht="21.95" customHeight="1" x14ac:dyDescent="0.25">
      <c r="A47" s="13" t="s">
        <v>119</v>
      </c>
      <c r="B47" s="156" t="s">
        <v>122</v>
      </c>
      <c r="C47" s="33" t="s">
        <v>70</v>
      </c>
      <c r="D47" s="33">
        <v>2</v>
      </c>
      <c r="E47" s="5">
        <v>0</v>
      </c>
      <c r="F47" s="5">
        <v>0</v>
      </c>
      <c r="G47" s="5">
        <v>2</v>
      </c>
      <c r="H47" s="5">
        <v>0</v>
      </c>
      <c r="I47" s="5">
        <v>0</v>
      </c>
      <c r="J47" s="5">
        <v>0</v>
      </c>
      <c r="K47" s="41">
        <f>SUM(E47:J47)</f>
        <v>2</v>
      </c>
      <c r="L47" s="3"/>
    </row>
    <row r="48" spans="1:12" ht="21.95" customHeight="1" x14ac:dyDescent="0.25">
      <c r="A48" s="13" t="s">
        <v>130</v>
      </c>
      <c r="B48" s="156" t="s">
        <v>67</v>
      </c>
      <c r="C48" s="33" t="s">
        <v>71</v>
      </c>
      <c r="D48" s="33">
        <v>1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41">
        <f>SUM(E48:J48)</f>
        <v>1</v>
      </c>
      <c r="L48" s="3"/>
    </row>
    <row r="50" spans="1:12" ht="14.25" customHeight="1" x14ac:dyDescent="0.25">
      <c r="A50" s="27" t="s">
        <v>55</v>
      </c>
      <c r="B50" s="165" t="s">
        <v>58</v>
      </c>
      <c r="C50" s="117" t="s">
        <v>65</v>
      </c>
      <c r="D50" s="118"/>
      <c r="E50" s="136" t="s">
        <v>57</v>
      </c>
      <c r="F50" s="142" t="s">
        <v>95</v>
      </c>
      <c r="G50" s="136" t="s">
        <v>101</v>
      </c>
      <c r="H50" s="136" t="s">
        <v>121</v>
      </c>
      <c r="I50" s="136" t="s">
        <v>126</v>
      </c>
      <c r="J50" s="136"/>
      <c r="K50" s="134" t="s">
        <v>4</v>
      </c>
      <c r="L50" s="136" t="s">
        <v>9</v>
      </c>
    </row>
    <row r="51" spans="1:12" x14ac:dyDescent="0.25">
      <c r="A51" s="3" t="s">
        <v>0</v>
      </c>
      <c r="B51" s="166"/>
      <c r="C51" s="119"/>
      <c r="D51" s="120"/>
      <c r="E51" s="137"/>
      <c r="F51" s="143"/>
      <c r="G51" s="137"/>
      <c r="H51" s="137"/>
      <c r="I51" s="137"/>
      <c r="J51" s="137"/>
      <c r="K51" s="135"/>
      <c r="L51" s="137"/>
    </row>
    <row r="52" spans="1:12" ht="21.95" customHeight="1" x14ac:dyDescent="0.25">
      <c r="A52" s="3" t="s">
        <v>56</v>
      </c>
      <c r="B52" s="156" t="s">
        <v>63</v>
      </c>
      <c r="C52" s="34" t="s">
        <v>68</v>
      </c>
      <c r="D52" s="34">
        <v>5</v>
      </c>
      <c r="E52" s="25">
        <v>0</v>
      </c>
      <c r="F52" s="23">
        <v>0</v>
      </c>
      <c r="G52" s="5">
        <v>0</v>
      </c>
      <c r="H52" s="5">
        <v>0</v>
      </c>
      <c r="I52" s="5">
        <v>0</v>
      </c>
      <c r="J52" s="5"/>
      <c r="K52" s="41">
        <f>SUM(E52:J52)</f>
        <v>0</v>
      </c>
      <c r="L52" s="3"/>
    </row>
    <row r="54" spans="1:12" x14ac:dyDescent="0.25">
      <c r="A54" s="27" t="s">
        <v>18</v>
      </c>
      <c r="B54" s="165" t="s">
        <v>58</v>
      </c>
      <c r="C54" s="117" t="s">
        <v>65</v>
      </c>
      <c r="D54" s="118"/>
      <c r="E54" s="136" t="s">
        <v>57</v>
      </c>
      <c r="F54" s="142" t="s">
        <v>95</v>
      </c>
      <c r="G54" s="136" t="s">
        <v>101</v>
      </c>
      <c r="H54" s="136" t="s">
        <v>121</v>
      </c>
      <c r="I54" s="136" t="s">
        <v>126</v>
      </c>
      <c r="J54" s="136" t="s">
        <v>135</v>
      </c>
      <c r="K54" s="134" t="s">
        <v>4</v>
      </c>
      <c r="L54" s="136" t="s">
        <v>9</v>
      </c>
    </row>
    <row r="55" spans="1:12" x14ac:dyDescent="0.25">
      <c r="A55" s="3" t="s">
        <v>0</v>
      </c>
      <c r="B55" s="166"/>
      <c r="C55" s="119"/>
      <c r="D55" s="120"/>
      <c r="E55" s="137"/>
      <c r="F55" s="143"/>
      <c r="G55" s="137"/>
      <c r="H55" s="137"/>
      <c r="I55" s="137"/>
      <c r="J55" s="137"/>
      <c r="K55" s="135"/>
      <c r="L55" s="137"/>
    </row>
    <row r="56" spans="1:12" ht="21.95" customHeight="1" x14ac:dyDescent="0.25">
      <c r="A56" s="22" t="s">
        <v>13</v>
      </c>
      <c r="B56" s="155" t="s">
        <v>61</v>
      </c>
      <c r="C56" s="33" t="s">
        <v>68</v>
      </c>
      <c r="D56" s="33">
        <v>82</v>
      </c>
      <c r="E56" s="24">
        <v>7</v>
      </c>
      <c r="F56" s="24">
        <v>7</v>
      </c>
      <c r="G56" s="24">
        <v>14</v>
      </c>
      <c r="H56" s="24">
        <v>7</v>
      </c>
      <c r="I56" s="24">
        <v>3</v>
      </c>
      <c r="J56" s="24">
        <v>3</v>
      </c>
      <c r="K56" s="41">
        <f>SUM(E56:J56)</f>
        <v>41</v>
      </c>
      <c r="L56" s="3" t="s">
        <v>66</v>
      </c>
    </row>
    <row r="57" spans="1:12" ht="21.95" customHeight="1" x14ac:dyDescent="0.25">
      <c r="A57" s="22" t="s">
        <v>16</v>
      </c>
      <c r="B57" s="155" t="s">
        <v>67</v>
      </c>
      <c r="C57" s="34" t="s">
        <v>69</v>
      </c>
      <c r="D57" s="34">
        <v>27.3</v>
      </c>
      <c r="E57" s="25">
        <v>0</v>
      </c>
      <c r="F57" s="23">
        <v>1</v>
      </c>
      <c r="G57" s="5">
        <v>2</v>
      </c>
      <c r="H57" s="5">
        <v>1</v>
      </c>
      <c r="I57" s="5">
        <v>0.5</v>
      </c>
      <c r="J57" s="5">
        <v>0.5</v>
      </c>
      <c r="K57" s="41">
        <f>SUM(E57:J57)</f>
        <v>5</v>
      </c>
      <c r="L57" s="3"/>
    </row>
    <row r="58" spans="1:12" ht="21.95" customHeight="1" x14ac:dyDescent="0.25">
      <c r="A58" s="22" t="s">
        <v>15</v>
      </c>
      <c r="B58" s="155" t="s">
        <v>62</v>
      </c>
      <c r="C58" s="34" t="s">
        <v>70</v>
      </c>
      <c r="D58" s="34">
        <v>23</v>
      </c>
      <c r="E58" s="25">
        <v>0</v>
      </c>
      <c r="F58" s="23">
        <v>3</v>
      </c>
      <c r="G58" s="5">
        <v>6</v>
      </c>
      <c r="H58" s="5">
        <v>3</v>
      </c>
      <c r="I58" s="5">
        <v>1</v>
      </c>
      <c r="J58" s="5">
        <v>1</v>
      </c>
      <c r="K58" s="41">
        <f>SUM(E58:J58)</f>
        <v>14</v>
      </c>
      <c r="L58" s="3" t="s">
        <v>66</v>
      </c>
    </row>
    <row r="59" spans="1:12" ht="21.95" customHeight="1" x14ac:dyDescent="0.25">
      <c r="A59" s="13" t="s">
        <v>17</v>
      </c>
      <c r="B59" s="156" t="s">
        <v>67</v>
      </c>
      <c r="C59" s="34" t="s">
        <v>71</v>
      </c>
      <c r="D59" s="34">
        <v>18.5</v>
      </c>
      <c r="E59" s="25">
        <v>0</v>
      </c>
      <c r="F59" s="23">
        <v>1</v>
      </c>
      <c r="G59" s="5">
        <v>2</v>
      </c>
      <c r="H59" s="5">
        <v>1</v>
      </c>
      <c r="I59" s="5">
        <v>1</v>
      </c>
      <c r="J59" s="5">
        <v>0.5</v>
      </c>
      <c r="K59" s="41">
        <f>SUM(E59:J59)</f>
        <v>5.5</v>
      </c>
      <c r="L59" s="3"/>
    </row>
    <row r="60" spans="1:12" ht="21.95" customHeight="1" x14ac:dyDescent="0.25">
      <c r="A60" s="13" t="s">
        <v>14</v>
      </c>
      <c r="B60" s="156" t="s">
        <v>74</v>
      </c>
      <c r="C60" s="34" t="s">
        <v>72</v>
      </c>
      <c r="D60" s="34">
        <v>4.0999999999999996</v>
      </c>
      <c r="E60" s="25">
        <v>0</v>
      </c>
      <c r="F60" s="23">
        <v>0</v>
      </c>
      <c r="G60" s="5">
        <v>0</v>
      </c>
      <c r="H60" s="5">
        <v>0</v>
      </c>
      <c r="I60" s="5">
        <v>0</v>
      </c>
      <c r="J60" s="5">
        <v>0</v>
      </c>
      <c r="K60" s="41">
        <f>SUM(E60:J60)</f>
        <v>0</v>
      </c>
      <c r="L60" s="3" t="s">
        <v>66</v>
      </c>
    </row>
    <row r="62" spans="1:12" x14ac:dyDescent="0.25">
      <c r="A62" s="27" t="s">
        <v>12</v>
      </c>
      <c r="B62" s="165" t="s">
        <v>58</v>
      </c>
      <c r="C62" s="117" t="s">
        <v>65</v>
      </c>
      <c r="D62" s="118"/>
      <c r="E62" s="136" t="s">
        <v>57</v>
      </c>
      <c r="F62" s="142" t="s">
        <v>95</v>
      </c>
      <c r="G62" s="136" t="s">
        <v>101</v>
      </c>
      <c r="H62" s="136" t="s">
        <v>121</v>
      </c>
      <c r="I62" s="136" t="s">
        <v>128</v>
      </c>
      <c r="J62" s="136" t="s">
        <v>135</v>
      </c>
      <c r="K62" s="134" t="s">
        <v>4</v>
      </c>
      <c r="L62" s="136" t="s">
        <v>9</v>
      </c>
    </row>
    <row r="63" spans="1:12" x14ac:dyDescent="0.25">
      <c r="A63" s="3" t="s">
        <v>0</v>
      </c>
      <c r="B63" s="166"/>
      <c r="C63" s="119"/>
      <c r="D63" s="120"/>
      <c r="E63" s="137"/>
      <c r="F63" s="143"/>
      <c r="G63" s="137"/>
      <c r="H63" s="137"/>
      <c r="I63" s="137"/>
      <c r="J63" s="137"/>
      <c r="K63" s="135"/>
      <c r="L63" s="137"/>
    </row>
    <row r="64" spans="1:12" s="28" customFormat="1" ht="21.95" customHeight="1" x14ac:dyDescent="0.25">
      <c r="A64" s="22" t="s">
        <v>38</v>
      </c>
      <c r="B64" s="155" t="s">
        <v>59</v>
      </c>
      <c r="C64" s="33" t="s">
        <v>68</v>
      </c>
      <c r="D64" s="33">
        <v>76</v>
      </c>
      <c r="E64" s="24">
        <v>1</v>
      </c>
      <c r="F64" s="24">
        <v>7</v>
      </c>
      <c r="G64" s="24">
        <v>14</v>
      </c>
      <c r="H64" s="24">
        <v>7</v>
      </c>
      <c r="I64" s="24">
        <v>3</v>
      </c>
      <c r="J64" s="24">
        <v>1</v>
      </c>
      <c r="K64" s="41">
        <f t="shared" ref="K64:K70" si="1">SUM(E64:J64)</f>
        <v>33</v>
      </c>
      <c r="L64" s="22" t="s">
        <v>66</v>
      </c>
    </row>
    <row r="65" spans="1:12" ht="21.95" customHeight="1" x14ac:dyDescent="0.25">
      <c r="A65" s="3" t="s">
        <v>19</v>
      </c>
      <c r="B65" s="156" t="s">
        <v>63</v>
      </c>
      <c r="C65" s="34" t="s">
        <v>69</v>
      </c>
      <c r="D65" s="34">
        <v>17.350000000000001</v>
      </c>
      <c r="E65" s="25">
        <v>0</v>
      </c>
      <c r="F65" s="23">
        <v>0.5</v>
      </c>
      <c r="G65" s="5">
        <v>2</v>
      </c>
      <c r="H65" s="5">
        <v>0</v>
      </c>
      <c r="I65" s="5">
        <v>0.3</v>
      </c>
      <c r="J65" s="5">
        <v>0</v>
      </c>
      <c r="K65" s="41">
        <f t="shared" si="1"/>
        <v>2.8</v>
      </c>
      <c r="L65" s="3"/>
    </row>
    <row r="66" spans="1:12" ht="21.95" customHeight="1" x14ac:dyDescent="0.25">
      <c r="A66" s="3" t="s">
        <v>21</v>
      </c>
      <c r="B66" s="156" t="s">
        <v>61</v>
      </c>
      <c r="C66" s="34" t="s">
        <v>70</v>
      </c>
      <c r="D66" s="34">
        <v>16</v>
      </c>
      <c r="E66" s="25">
        <v>0</v>
      </c>
      <c r="F66" s="23">
        <v>3</v>
      </c>
      <c r="G66" s="5">
        <v>6</v>
      </c>
      <c r="H66" s="5">
        <v>3</v>
      </c>
      <c r="I66" s="5">
        <v>1</v>
      </c>
      <c r="J66" s="5">
        <v>1</v>
      </c>
      <c r="K66" s="41">
        <f>SUM(E66:J66)</f>
        <v>14</v>
      </c>
      <c r="L66" s="3"/>
    </row>
    <row r="67" spans="1:12" ht="21.95" customHeight="1" x14ac:dyDescent="0.25">
      <c r="A67" s="3" t="s">
        <v>40</v>
      </c>
      <c r="B67" s="167" t="s">
        <v>74</v>
      </c>
      <c r="C67" s="36" t="s">
        <v>71</v>
      </c>
      <c r="D67" s="58">
        <v>12.3</v>
      </c>
      <c r="E67" s="29">
        <v>0</v>
      </c>
      <c r="F67" s="49">
        <v>0</v>
      </c>
      <c r="G67" s="11">
        <v>0</v>
      </c>
      <c r="H67" s="11">
        <v>0</v>
      </c>
      <c r="I67" s="11">
        <v>0</v>
      </c>
      <c r="J67" s="11">
        <v>0</v>
      </c>
      <c r="K67" s="43">
        <f t="shared" si="1"/>
        <v>0</v>
      </c>
      <c r="L67" s="30" t="s">
        <v>77</v>
      </c>
    </row>
    <row r="68" spans="1:12" ht="21.95" customHeight="1" x14ac:dyDescent="0.25">
      <c r="A68" s="3" t="s">
        <v>22</v>
      </c>
      <c r="B68" s="156" t="s">
        <v>63</v>
      </c>
      <c r="C68" s="34" t="s">
        <v>72</v>
      </c>
      <c r="D68" s="34">
        <v>12.3</v>
      </c>
      <c r="E68" s="5">
        <v>0</v>
      </c>
      <c r="F68" s="23">
        <v>1</v>
      </c>
      <c r="G68" s="5">
        <v>2</v>
      </c>
      <c r="H68" s="5">
        <v>0</v>
      </c>
      <c r="I68" s="5">
        <v>0.3</v>
      </c>
      <c r="J68" s="5">
        <v>0</v>
      </c>
      <c r="K68" s="41">
        <f t="shared" si="1"/>
        <v>3.3</v>
      </c>
      <c r="L68" s="3"/>
    </row>
    <row r="69" spans="1:12" ht="21.95" customHeight="1" x14ac:dyDescent="0.25">
      <c r="A69" s="3" t="s">
        <v>20</v>
      </c>
      <c r="B69" s="156" t="s">
        <v>63</v>
      </c>
      <c r="C69" s="34" t="s">
        <v>73</v>
      </c>
      <c r="D69" s="34">
        <v>5.4</v>
      </c>
      <c r="E69" s="5">
        <v>0</v>
      </c>
      <c r="F69" s="23">
        <v>1</v>
      </c>
      <c r="G69" s="5">
        <v>1</v>
      </c>
      <c r="H69" s="5">
        <v>0</v>
      </c>
      <c r="I69" s="5">
        <v>0.5</v>
      </c>
      <c r="J69" s="5">
        <v>0</v>
      </c>
      <c r="K69" s="41">
        <f t="shared" si="1"/>
        <v>2.5</v>
      </c>
      <c r="L69" s="3"/>
    </row>
    <row r="70" spans="1:12" ht="21.95" customHeight="1" x14ac:dyDescent="0.25">
      <c r="A70" s="3" t="s">
        <v>47</v>
      </c>
      <c r="B70" s="156" t="s">
        <v>63</v>
      </c>
      <c r="C70" s="34" t="s">
        <v>75</v>
      </c>
      <c r="D70" s="34">
        <v>2.6</v>
      </c>
      <c r="E70" s="5">
        <v>0</v>
      </c>
      <c r="F70" s="23">
        <v>0</v>
      </c>
      <c r="G70" s="5">
        <v>1</v>
      </c>
      <c r="H70" s="5">
        <v>1</v>
      </c>
      <c r="I70" s="5">
        <v>0.3</v>
      </c>
      <c r="J70" s="5">
        <v>0</v>
      </c>
      <c r="K70" s="41">
        <f t="shared" si="1"/>
        <v>2.2999999999999998</v>
      </c>
      <c r="L70" s="3"/>
    </row>
    <row r="71" spans="1:12" ht="21.95" customHeight="1" x14ac:dyDescent="0.25">
      <c r="A71" s="3" t="s">
        <v>136</v>
      </c>
      <c r="B71" s="156" t="s">
        <v>61</v>
      </c>
      <c r="C71" s="34" t="s">
        <v>148</v>
      </c>
      <c r="D71" s="34">
        <v>1</v>
      </c>
      <c r="E71" s="23">
        <v>0</v>
      </c>
      <c r="F71" s="23">
        <v>0</v>
      </c>
      <c r="G71" s="5">
        <v>0</v>
      </c>
      <c r="H71" s="5">
        <v>0</v>
      </c>
      <c r="I71" s="5">
        <v>0.5</v>
      </c>
      <c r="J71" s="5">
        <v>0.5</v>
      </c>
      <c r="K71" s="41">
        <f>SUM(E71:J71)</f>
        <v>1</v>
      </c>
      <c r="L71" s="3"/>
    </row>
    <row r="73" spans="1:12" x14ac:dyDescent="0.25">
      <c r="A73" s="10" t="s">
        <v>107</v>
      </c>
      <c r="B73" s="168" t="s">
        <v>58</v>
      </c>
      <c r="C73" s="101" t="s">
        <v>65</v>
      </c>
      <c r="D73" s="102"/>
      <c r="E73" s="121" t="s">
        <v>57</v>
      </c>
      <c r="F73" s="122" t="s">
        <v>95</v>
      </c>
      <c r="G73" s="121" t="s">
        <v>101</v>
      </c>
      <c r="H73" s="121" t="s">
        <v>121</v>
      </c>
      <c r="I73" s="121" t="s">
        <v>128</v>
      </c>
      <c r="J73" s="121" t="s">
        <v>135</v>
      </c>
      <c r="K73" s="138" t="s">
        <v>4</v>
      </c>
      <c r="L73" s="121" t="s">
        <v>9</v>
      </c>
    </row>
    <row r="74" spans="1:12" x14ac:dyDescent="0.25">
      <c r="A74" s="2" t="s">
        <v>0</v>
      </c>
      <c r="B74" s="169"/>
      <c r="C74" s="74"/>
      <c r="D74" s="75"/>
      <c r="E74" s="76"/>
      <c r="F74" s="123"/>
      <c r="G74" s="76"/>
      <c r="H74" s="76"/>
      <c r="I74" s="76"/>
      <c r="J74" s="76"/>
      <c r="K74" s="139"/>
      <c r="L74" s="76"/>
    </row>
    <row r="75" spans="1:12" ht="21.95" customHeight="1" x14ac:dyDescent="0.25">
      <c r="A75" s="22" t="s">
        <v>25</v>
      </c>
      <c r="B75" s="155" t="s">
        <v>62</v>
      </c>
      <c r="C75" s="33" t="s">
        <v>68</v>
      </c>
      <c r="D75" s="33">
        <v>81.599999999999994</v>
      </c>
      <c r="E75" s="24">
        <v>0</v>
      </c>
      <c r="F75" s="24">
        <v>7</v>
      </c>
      <c r="G75" s="24">
        <v>14</v>
      </c>
      <c r="H75" s="24">
        <v>7</v>
      </c>
      <c r="I75" s="24">
        <v>7</v>
      </c>
      <c r="J75" s="24"/>
      <c r="K75" s="41">
        <f>SUM(E75:J75)</f>
        <v>35</v>
      </c>
      <c r="L75" s="3" t="s">
        <v>82</v>
      </c>
    </row>
    <row r="77" spans="1:12" x14ac:dyDescent="0.25">
      <c r="A77" s="10" t="s">
        <v>102</v>
      </c>
      <c r="B77" s="168" t="s">
        <v>58</v>
      </c>
      <c r="C77" s="101" t="s">
        <v>65</v>
      </c>
      <c r="D77" s="102"/>
      <c r="E77" s="121" t="s">
        <v>57</v>
      </c>
      <c r="F77" s="122" t="s">
        <v>95</v>
      </c>
      <c r="G77" s="121" t="s">
        <v>101</v>
      </c>
      <c r="H77" s="121" t="s">
        <v>121</v>
      </c>
      <c r="I77" s="121" t="s">
        <v>128</v>
      </c>
      <c r="J77" s="121" t="s">
        <v>135</v>
      </c>
      <c r="K77" s="138" t="s">
        <v>4</v>
      </c>
      <c r="L77" s="121" t="s">
        <v>9</v>
      </c>
    </row>
    <row r="78" spans="1:12" x14ac:dyDescent="0.25">
      <c r="A78" s="2" t="s">
        <v>0</v>
      </c>
      <c r="B78" s="169"/>
      <c r="C78" s="74"/>
      <c r="D78" s="75"/>
      <c r="E78" s="76"/>
      <c r="F78" s="123"/>
      <c r="G78" s="76"/>
      <c r="H78" s="76"/>
      <c r="I78" s="76"/>
      <c r="J78" s="76"/>
      <c r="K78" s="139"/>
      <c r="L78" s="76"/>
    </row>
    <row r="79" spans="1:12" ht="21.95" customHeight="1" x14ac:dyDescent="0.25">
      <c r="A79" s="52" t="s">
        <v>46</v>
      </c>
      <c r="B79" s="170" t="s">
        <v>78</v>
      </c>
      <c r="C79" s="38" t="s">
        <v>68</v>
      </c>
      <c r="D79" s="38">
        <v>38</v>
      </c>
      <c r="E79" s="31">
        <v>3</v>
      </c>
      <c r="F79" s="31">
        <v>7</v>
      </c>
      <c r="G79" s="31">
        <v>14</v>
      </c>
      <c r="H79" s="31">
        <v>7</v>
      </c>
      <c r="I79" s="31">
        <v>7</v>
      </c>
      <c r="J79" s="31">
        <v>3</v>
      </c>
      <c r="K79" s="42">
        <f>SUM(E79:J79)</f>
        <v>41</v>
      </c>
      <c r="L79" s="15" t="s">
        <v>79</v>
      </c>
    </row>
    <row r="80" spans="1:12" ht="21.95" customHeight="1" x14ac:dyDescent="0.25">
      <c r="A80" s="22" t="s">
        <v>132</v>
      </c>
      <c r="B80" s="155" t="s">
        <v>67</v>
      </c>
      <c r="C80" s="26" t="s">
        <v>69</v>
      </c>
      <c r="D80" s="26">
        <v>1</v>
      </c>
      <c r="E80" s="26">
        <v>0</v>
      </c>
      <c r="F80" s="26">
        <v>0</v>
      </c>
      <c r="G80" s="24">
        <v>0</v>
      </c>
      <c r="H80" s="18">
        <v>0</v>
      </c>
      <c r="I80" s="18">
        <v>1</v>
      </c>
      <c r="J80" s="18"/>
      <c r="K80" s="41">
        <f>SUM(E80:J80)</f>
        <v>1</v>
      </c>
      <c r="L80" s="3"/>
    </row>
    <row r="81" spans="1:12" ht="15.75" customHeight="1" x14ac:dyDescent="0.25">
      <c r="A81" s="55"/>
      <c r="B81" s="171"/>
      <c r="C81" s="56"/>
      <c r="D81" s="56"/>
      <c r="E81" s="57"/>
      <c r="F81" s="57"/>
      <c r="G81" s="57"/>
      <c r="H81" s="57"/>
      <c r="I81" s="57"/>
      <c r="J81" s="57"/>
      <c r="K81" s="44"/>
      <c r="L81" s="19"/>
    </row>
    <row r="82" spans="1:12" x14ac:dyDescent="0.25">
      <c r="A82" s="10" t="s">
        <v>108</v>
      </c>
      <c r="B82" s="168" t="s">
        <v>58</v>
      </c>
      <c r="C82" s="103" t="s">
        <v>85</v>
      </c>
      <c r="D82" s="104"/>
      <c r="E82" s="121" t="s">
        <v>57</v>
      </c>
      <c r="F82" s="122" t="s">
        <v>95</v>
      </c>
      <c r="G82" s="121" t="s">
        <v>101</v>
      </c>
      <c r="H82" s="121" t="s">
        <v>121</v>
      </c>
      <c r="I82" s="121" t="s">
        <v>128</v>
      </c>
      <c r="J82" s="121" t="s">
        <v>135</v>
      </c>
      <c r="K82" s="138" t="s">
        <v>4</v>
      </c>
      <c r="L82" s="121" t="s">
        <v>9</v>
      </c>
    </row>
    <row r="83" spans="1:12" x14ac:dyDescent="0.25">
      <c r="A83" s="2" t="s">
        <v>0</v>
      </c>
      <c r="B83" s="169"/>
      <c r="C83" s="105"/>
      <c r="D83" s="106"/>
      <c r="E83" s="76"/>
      <c r="F83" s="123"/>
      <c r="G83" s="76"/>
      <c r="H83" s="76"/>
      <c r="I83" s="76"/>
      <c r="J83" s="76"/>
      <c r="K83" s="139"/>
      <c r="L83" s="76"/>
    </row>
    <row r="84" spans="1:12" ht="21.95" customHeight="1" x14ac:dyDescent="0.25">
      <c r="A84" s="22" t="s">
        <v>23</v>
      </c>
      <c r="B84" s="155" t="s">
        <v>63</v>
      </c>
      <c r="C84" s="33" t="s">
        <v>68</v>
      </c>
      <c r="D84" s="33">
        <v>73.5</v>
      </c>
      <c r="E84" s="24">
        <v>7</v>
      </c>
      <c r="F84" s="24">
        <v>7</v>
      </c>
      <c r="G84" s="24">
        <v>14</v>
      </c>
      <c r="H84" s="24">
        <v>7</v>
      </c>
      <c r="I84" s="24">
        <v>0.5</v>
      </c>
      <c r="J84" s="24">
        <v>0</v>
      </c>
      <c r="K84" s="41">
        <f>SUM(E84:J84)</f>
        <v>35.5</v>
      </c>
      <c r="L84" s="22" t="s">
        <v>76</v>
      </c>
    </row>
    <row r="85" spans="1:12" ht="21.95" customHeight="1" x14ac:dyDescent="0.25">
      <c r="A85" s="22" t="s">
        <v>28</v>
      </c>
      <c r="B85" s="155" t="s">
        <v>67</v>
      </c>
      <c r="C85" s="26" t="s">
        <v>69</v>
      </c>
      <c r="D85" s="26">
        <v>66</v>
      </c>
      <c r="E85" s="26">
        <v>1</v>
      </c>
      <c r="F85" s="26">
        <v>7</v>
      </c>
      <c r="G85" s="24">
        <v>6</v>
      </c>
      <c r="H85" s="18">
        <v>3</v>
      </c>
      <c r="I85" s="18">
        <v>1</v>
      </c>
      <c r="J85" s="18">
        <v>3</v>
      </c>
      <c r="K85" s="41">
        <f>SUM(E85:J85)</f>
        <v>21</v>
      </c>
      <c r="L85" s="3" t="s">
        <v>76</v>
      </c>
    </row>
    <row r="87" spans="1:12" x14ac:dyDescent="0.25">
      <c r="A87" s="8" t="s">
        <v>138</v>
      </c>
      <c r="B87" s="172" t="s">
        <v>58</v>
      </c>
      <c r="C87" s="107" t="s">
        <v>85</v>
      </c>
      <c r="D87" s="108"/>
      <c r="E87" s="62" t="s">
        <v>57</v>
      </c>
      <c r="F87" s="111" t="s">
        <v>95</v>
      </c>
      <c r="G87" s="62" t="s">
        <v>101</v>
      </c>
      <c r="H87" s="62" t="s">
        <v>121</v>
      </c>
      <c r="I87" s="62" t="s">
        <v>128</v>
      </c>
      <c r="J87" s="62" t="s">
        <v>135</v>
      </c>
      <c r="K87" s="140" t="s">
        <v>4</v>
      </c>
      <c r="L87" s="62" t="s">
        <v>9</v>
      </c>
    </row>
    <row r="88" spans="1:12" x14ac:dyDescent="0.25">
      <c r="A88" s="2" t="s">
        <v>0</v>
      </c>
      <c r="B88" s="173"/>
      <c r="C88" s="109"/>
      <c r="D88" s="110"/>
      <c r="E88" s="63"/>
      <c r="F88" s="112"/>
      <c r="G88" s="63"/>
      <c r="H88" s="63"/>
      <c r="I88" s="63"/>
      <c r="J88" s="63"/>
      <c r="K88" s="141"/>
      <c r="L88" s="63"/>
    </row>
    <row r="89" spans="1:12" ht="21.95" customHeight="1" x14ac:dyDescent="0.25">
      <c r="A89" s="22" t="s">
        <v>131</v>
      </c>
      <c r="B89" s="155" t="s">
        <v>62</v>
      </c>
      <c r="C89" s="26" t="s">
        <v>68</v>
      </c>
      <c r="D89" s="26">
        <v>9</v>
      </c>
      <c r="E89" s="24">
        <v>0</v>
      </c>
      <c r="F89" s="24">
        <v>0</v>
      </c>
      <c r="G89" s="24">
        <v>0</v>
      </c>
      <c r="H89" s="24">
        <v>1</v>
      </c>
      <c r="I89" s="24">
        <v>1</v>
      </c>
      <c r="J89" s="24">
        <v>7</v>
      </c>
      <c r="K89" s="41">
        <f>SUM(E89:J89)</f>
        <v>9</v>
      </c>
      <c r="L89" s="3"/>
    </row>
    <row r="90" spans="1:12" ht="18" customHeight="1" x14ac:dyDescent="0.25">
      <c r="A90" s="22"/>
      <c r="B90" s="170"/>
      <c r="C90" s="46"/>
      <c r="D90" s="47"/>
      <c r="E90" s="31"/>
      <c r="F90" s="31"/>
      <c r="G90" s="31"/>
      <c r="H90" s="31"/>
      <c r="I90" s="31"/>
      <c r="J90" s="31"/>
      <c r="K90" s="42"/>
      <c r="L90" s="15"/>
    </row>
    <row r="91" spans="1:12" x14ac:dyDescent="0.25">
      <c r="A91" s="8" t="s">
        <v>106</v>
      </c>
      <c r="B91" s="172" t="s">
        <v>58</v>
      </c>
      <c r="C91" s="107" t="s">
        <v>85</v>
      </c>
      <c r="D91" s="108"/>
      <c r="E91" s="62" t="s">
        <v>57</v>
      </c>
      <c r="F91" s="111" t="s">
        <v>95</v>
      </c>
      <c r="G91" s="62" t="s">
        <v>101</v>
      </c>
      <c r="H91" s="62" t="s">
        <v>121</v>
      </c>
      <c r="I91" s="62" t="s">
        <v>128</v>
      </c>
      <c r="J91" s="62" t="s">
        <v>135</v>
      </c>
      <c r="K91" s="140" t="s">
        <v>4</v>
      </c>
      <c r="L91" s="62" t="s">
        <v>9</v>
      </c>
    </row>
    <row r="92" spans="1:12" x14ac:dyDescent="0.25">
      <c r="A92" s="2" t="s">
        <v>0</v>
      </c>
      <c r="B92" s="173"/>
      <c r="C92" s="109"/>
      <c r="D92" s="110"/>
      <c r="E92" s="63"/>
      <c r="F92" s="112"/>
      <c r="G92" s="63"/>
      <c r="H92" s="63"/>
      <c r="I92" s="63"/>
      <c r="J92" s="63"/>
      <c r="K92" s="141"/>
      <c r="L92" s="63"/>
    </row>
    <row r="93" spans="1:12" ht="21.95" customHeight="1" x14ac:dyDescent="0.25">
      <c r="A93" s="22" t="s">
        <v>29</v>
      </c>
      <c r="B93" s="155" t="s">
        <v>67</v>
      </c>
      <c r="C93" s="26" t="s">
        <v>68</v>
      </c>
      <c r="D93" s="26">
        <v>84</v>
      </c>
      <c r="E93" s="24">
        <v>7</v>
      </c>
      <c r="F93" s="24">
        <v>7</v>
      </c>
      <c r="G93" s="24">
        <v>14</v>
      </c>
      <c r="H93" s="24">
        <v>7</v>
      </c>
      <c r="I93" s="24">
        <v>7</v>
      </c>
      <c r="J93" s="24">
        <v>7</v>
      </c>
      <c r="K93" s="41">
        <f>SUM(E93:J93)</f>
        <v>49</v>
      </c>
      <c r="L93" s="3" t="s">
        <v>76</v>
      </c>
    </row>
    <row r="94" spans="1:12" ht="18" customHeight="1" x14ac:dyDescent="0.25">
      <c r="A94" s="22"/>
      <c r="B94" s="170"/>
      <c r="C94" s="46"/>
      <c r="D94" s="47"/>
      <c r="E94" s="31"/>
      <c r="F94" s="31"/>
      <c r="G94" s="31"/>
      <c r="H94" s="31"/>
      <c r="I94" s="31"/>
      <c r="J94" s="31"/>
      <c r="K94" s="42"/>
      <c r="L94" s="15"/>
    </row>
    <row r="95" spans="1:12" x14ac:dyDescent="0.25">
      <c r="A95" s="8" t="s">
        <v>86</v>
      </c>
      <c r="B95" s="172" t="s">
        <v>58</v>
      </c>
      <c r="C95" s="107" t="s">
        <v>85</v>
      </c>
      <c r="D95" s="108"/>
      <c r="E95" s="62" t="s">
        <v>57</v>
      </c>
      <c r="F95" s="111" t="s">
        <v>95</v>
      </c>
      <c r="G95" s="62" t="s">
        <v>101</v>
      </c>
      <c r="H95" s="62" t="s">
        <v>121</v>
      </c>
      <c r="I95" s="62" t="s">
        <v>128</v>
      </c>
      <c r="J95" s="62" t="s">
        <v>135</v>
      </c>
      <c r="K95" s="140" t="s">
        <v>4</v>
      </c>
      <c r="L95" s="62" t="s">
        <v>9</v>
      </c>
    </row>
    <row r="96" spans="1:12" x14ac:dyDescent="0.25">
      <c r="A96" s="2" t="s">
        <v>0</v>
      </c>
      <c r="B96" s="173"/>
      <c r="C96" s="109"/>
      <c r="D96" s="110"/>
      <c r="E96" s="63"/>
      <c r="F96" s="112"/>
      <c r="G96" s="63"/>
      <c r="H96" s="63"/>
      <c r="I96" s="63"/>
      <c r="J96" s="63"/>
      <c r="K96" s="141"/>
      <c r="L96" s="63"/>
    </row>
    <row r="97" spans="1:12" ht="21.95" customHeight="1" x14ac:dyDescent="0.25">
      <c r="A97" s="22" t="s">
        <v>21</v>
      </c>
      <c r="B97" s="155" t="s">
        <v>61</v>
      </c>
      <c r="C97" s="26" t="s">
        <v>68</v>
      </c>
      <c r="D97" s="26">
        <v>79</v>
      </c>
      <c r="E97" s="24">
        <v>1</v>
      </c>
      <c r="F97" s="24">
        <v>7</v>
      </c>
      <c r="G97" s="24">
        <v>14</v>
      </c>
      <c r="H97" s="24">
        <v>3</v>
      </c>
      <c r="I97" s="24">
        <v>7</v>
      </c>
      <c r="J97" s="24">
        <v>3</v>
      </c>
      <c r="K97" s="41">
        <f>SUM(E97:J97)</f>
        <v>35</v>
      </c>
      <c r="L97" s="3" t="s">
        <v>87</v>
      </c>
    </row>
    <row r="98" spans="1:12" ht="21.95" customHeight="1" x14ac:dyDescent="0.25">
      <c r="A98" s="22" t="s">
        <v>29</v>
      </c>
      <c r="B98" s="155" t="s">
        <v>67</v>
      </c>
      <c r="C98" s="26" t="s">
        <v>69</v>
      </c>
      <c r="D98" s="26">
        <v>76</v>
      </c>
      <c r="E98" s="24">
        <v>0.5</v>
      </c>
      <c r="F98" s="24">
        <v>3</v>
      </c>
      <c r="G98" s="24">
        <v>6</v>
      </c>
      <c r="H98" s="24">
        <v>7</v>
      </c>
      <c r="I98" s="24">
        <v>3</v>
      </c>
      <c r="J98" s="24">
        <v>0</v>
      </c>
      <c r="K98" s="41">
        <f>SUM(E98:J98)</f>
        <v>19.5</v>
      </c>
      <c r="L98" s="3" t="s">
        <v>76</v>
      </c>
    </row>
    <row r="99" spans="1:12" ht="21.95" customHeight="1" x14ac:dyDescent="0.25">
      <c r="A99" s="22" t="s">
        <v>131</v>
      </c>
      <c r="B99" s="155" t="s">
        <v>62</v>
      </c>
      <c r="C99" s="26" t="s">
        <v>70</v>
      </c>
      <c r="D99" s="26">
        <v>9</v>
      </c>
      <c r="E99" s="24">
        <v>0</v>
      </c>
      <c r="F99" s="24">
        <v>0</v>
      </c>
      <c r="G99" s="24">
        <v>0</v>
      </c>
      <c r="H99" s="24">
        <v>1</v>
      </c>
      <c r="I99" s="24">
        <v>1</v>
      </c>
      <c r="J99" s="24">
        <v>7</v>
      </c>
      <c r="K99" s="41">
        <f>SUM(E99:J99)</f>
        <v>9</v>
      </c>
      <c r="L99" s="3"/>
    </row>
    <row r="100" spans="1:12" ht="21.95" customHeight="1" x14ac:dyDescent="0.25">
      <c r="A100" s="22" t="s">
        <v>54</v>
      </c>
      <c r="B100" s="155" t="s">
        <v>84</v>
      </c>
      <c r="C100" s="26" t="s">
        <v>71</v>
      </c>
      <c r="D100" s="26">
        <v>9</v>
      </c>
      <c r="E100" s="48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41">
        <f>SUM(E100:J100)</f>
        <v>0</v>
      </c>
      <c r="L100" s="40"/>
    </row>
    <row r="102" spans="1:12" ht="15" customHeight="1" x14ac:dyDescent="0.25">
      <c r="A102" s="10" t="s">
        <v>80</v>
      </c>
      <c r="B102" s="168" t="s">
        <v>58</v>
      </c>
      <c r="C102" s="101" t="s">
        <v>65</v>
      </c>
      <c r="D102" s="102"/>
      <c r="E102" s="121"/>
      <c r="F102" s="122" t="s">
        <v>95</v>
      </c>
      <c r="G102" s="121" t="s">
        <v>101</v>
      </c>
      <c r="H102" s="121" t="s">
        <v>121</v>
      </c>
      <c r="I102" s="121" t="s">
        <v>128</v>
      </c>
      <c r="J102" s="121" t="s">
        <v>135</v>
      </c>
      <c r="K102" s="138" t="s">
        <v>4</v>
      </c>
      <c r="L102" s="121" t="s">
        <v>9</v>
      </c>
    </row>
    <row r="103" spans="1:12" x14ac:dyDescent="0.25">
      <c r="A103" s="2" t="s">
        <v>0</v>
      </c>
      <c r="B103" s="169"/>
      <c r="C103" s="74"/>
      <c r="D103" s="75"/>
      <c r="E103" s="76"/>
      <c r="F103" s="77"/>
      <c r="G103" s="76"/>
      <c r="H103" s="76"/>
      <c r="I103" s="76"/>
      <c r="J103" s="76"/>
      <c r="K103" s="139"/>
      <c r="L103" s="76"/>
    </row>
    <row r="104" spans="1:12" ht="21" customHeight="1" x14ac:dyDescent="0.25">
      <c r="A104" s="13" t="s">
        <v>25</v>
      </c>
      <c r="B104" s="156" t="s">
        <v>62</v>
      </c>
      <c r="C104" s="34" t="s">
        <v>68</v>
      </c>
      <c r="D104" s="34">
        <v>88.6</v>
      </c>
      <c r="E104" s="25">
        <v>0</v>
      </c>
      <c r="F104" s="25">
        <v>3</v>
      </c>
      <c r="G104" s="25">
        <v>14</v>
      </c>
      <c r="H104" s="25">
        <v>7</v>
      </c>
      <c r="I104" s="25">
        <v>7</v>
      </c>
      <c r="J104" s="25">
        <v>7</v>
      </c>
      <c r="K104" s="41">
        <f t="shared" ref="K104" si="2">SUM(F104:J104)</f>
        <v>38</v>
      </c>
      <c r="L104" s="3" t="s">
        <v>82</v>
      </c>
    </row>
    <row r="105" spans="1:12" ht="21" customHeight="1" x14ac:dyDescent="0.25">
      <c r="A105" s="13" t="s">
        <v>27</v>
      </c>
      <c r="B105" s="156" t="s">
        <v>61</v>
      </c>
      <c r="C105" s="34" t="s">
        <v>69</v>
      </c>
      <c r="D105" s="34">
        <v>88</v>
      </c>
      <c r="E105" s="25">
        <v>0</v>
      </c>
      <c r="F105" s="25">
        <v>7</v>
      </c>
      <c r="G105" s="25">
        <v>14</v>
      </c>
      <c r="H105" s="25">
        <v>7</v>
      </c>
      <c r="I105" s="25">
        <v>7</v>
      </c>
      <c r="J105" s="25">
        <v>7</v>
      </c>
      <c r="K105" s="41">
        <f>SUM(F105:J105)</f>
        <v>42</v>
      </c>
      <c r="L105" s="40"/>
    </row>
    <row r="106" spans="1:12" ht="21.95" customHeight="1" x14ac:dyDescent="0.25">
      <c r="A106" s="22" t="s">
        <v>23</v>
      </c>
      <c r="B106" s="155" t="s">
        <v>63</v>
      </c>
      <c r="C106" s="33" t="s">
        <v>70</v>
      </c>
      <c r="D106" s="33">
        <v>73.5</v>
      </c>
      <c r="E106" s="26">
        <v>7</v>
      </c>
      <c r="F106" s="26">
        <v>7</v>
      </c>
      <c r="G106" s="26">
        <v>14</v>
      </c>
      <c r="H106" s="26">
        <v>7</v>
      </c>
      <c r="I106" s="26">
        <v>0.5</v>
      </c>
      <c r="J106" s="26">
        <v>0</v>
      </c>
      <c r="K106" s="41">
        <f>SUM(E106:J106)</f>
        <v>35.5</v>
      </c>
      <c r="L106" s="22" t="s">
        <v>76</v>
      </c>
    </row>
    <row r="107" spans="1:12" ht="21.95" customHeight="1" x14ac:dyDescent="0.25">
      <c r="A107" s="22" t="s">
        <v>28</v>
      </c>
      <c r="B107" s="155" t="s">
        <v>67</v>
      </c>
      <c r="C107" s="26" t="s">
        <v>71</v>
      </c>
      <c r="D107" s="26">
        <v>66</v>
      </c>
      <c r="E107" s="26">
        <v>1</v>
      </c>
      <c r="F107" s="26">
        <v>7</v>
      </c>
      <c r="G107" s="26">
        <v>6</v>
      </c>
      <c r="H107" s="26">
        <v>3</v>
      </c>
      <c r="I107" s="26">
        <v>1</v>
      </c>
      <c r="J107" s="26">
        <v>3</v>
      </c>
      <c r="K107" s="41">
        <f>SUM(E107:J107)</f>
        <v>21</v>
      </c>
      <c r="L107" s="3" t="s">
        <v>76</v>
      </c>
    </row>
    <row r="108" spans="1:12" s="28" customFormat="1" ht="21" customHeight="1" x14ac:dyDescent="0.25">
      <c r="A108" s="17" t="s">
        <v>46</v>
      </c>
      <c r="B108" s="155" t="s">
        <v>78</v>
      </c>
      <c r="C108" s="33" t="s">
        <v>72</v>
      </c>
      <c r="D108" s="33">
        <v>26</v>
      </c>
      <c r="E108" s="25">
        <v>0</v>
      </c>
      <c r="F108" s="26">
        <v>1</v>
      </c>
      <c r="G108" s="26">
        <v>2</v>
      </c>
      <c r="H108" s="26">
        <v>1</v>
      </c>
      <c r="I108" s="26">
        <v>7</v>
      </c>
      <c r="J108" s="26">
        <v>3</v>
      </c>
      <c r="K108" s="41">
        <f t="shared" ref="K108" si="3">SUM(F108:J108)</f>
        <v>14</v>
      </c>
      <c r="L108" s="22" t="s">
        <v>79</v>
      </c>
    </row>
    <row r="109" spans="1:12" ht="21" customHeight="1" x14ac:dyDescent="0.25">
      <c r="A109" s="13" t="s">
        <v>26</v>
      </c>
      <c r="B109" s="156" t="s">
        <v>81</v>
      </c>
      <c r="C109" s="34" t="s">
        <v>73</v>
      </c>
      <c r="D109" s="34">
        <v>3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41">
        <f>SUM(F109:J109)</f>
        <v>0</v>
      </c>
      <c r="L109" s="3"/>
    </row>
    <row r="110" spans="1:12" ht="21.95" customHeight="1" x14ac:dyDescent="0.25">
      <c r="A110" s="22" t="s">
        <v>132</v>
      </c>
      <c r="B110" s="155" t="s">
        <v>67</v>
      </c>
      <c r="C110" s="26" t="s">
        <v>75</v>
      </c>
      <c r="D110" s="26">
        <v>1</v>
      </c>
      <c r="E110" s="26">
        <v>0</v>
      </c>
      <c r="F110" s="26">
        <v>0</v>
      </c>
      <c r="G110" s="26">
        <v>0</v>
      </c>
      <c r="H110" s="26">
        <v>0</v>
      </c>
      <c r="I110" s="26">
        <v>1</v>
      </c>
      <c r="J110" s="26">
        <v>0</v>
      </c>
      <c r="K110" s="41">
        <f>SUM(E110:J110)</f>
        <v>1</v>
      </c>
      <c r="L110" s="3"/>
    </row>
    <row r="112" spans="1:12" x14ac:dyDescent="0.25">
      <c r="A112" s="7" t="s">
        <v>32</v>
      </c>
      <c r="B112" s="174" t="s">
        <v>58</v>
      </c>
      <c r="C112" s="88" t="s">
        <v>85</v>
      </c>
      <c r="D112" s="89"/>
      <c r="E112" s="94" t="s">
        <v>57</v>
      </c>
      <c r="F112" s="133" t="s">
        <v>95</v>
      </c>
      <c r="G112" s="94" t="s">
        <v>101</v>
      </c>
      <c r="H112" s="94" t="s">
        <v>121</v>
      </c>
      <c r="I112" s="94" t="s">
        <v>128</v>
      </c>
      <c r="J112" s="94" t="s">
        <v>135</v>
      </c>
      <c r="K112" s="132" t="s">
        <v>4</v>
      </c>
      <c r="L112" s="94" t="s">
        <v>9</v>
      </c>
    </row>
    <row r="113" spans="1:12" x14ac:dyDescent="0.25">
      <c r="A113" s="2" t="s">
        <v>0</v>
      </c>
      <c r="B113" s="175"/>
      <c r="C113" s="90"/>
      <c r="D113" s="91"/>
      <c r="E113" s="95"/>
      <c r="F113" s="100"/>
      <c r="G113" s="95"/>
      <c r="H113" s="95"/>
      <c r="I113" s="95"/>
      <c r="J113" s="95"/>
      <c r="K113" s="98"/>
      <c r="L113" s="95"/>
    </row>
    <row r="114" spans="1:12" ht="21.95" customHeight="1" x14ac:dyDescent="0.25">
      <c r="A114" s="22" t="s">
        <v>27</v>
      </c>
      <c r="B114" s="155" t="s">
        <v>61</v>
      </c>
      <c r="C114" s="26" t="s">
        <v>68</v>
      </c>
      <c r="D114" s="26">
        <v>68.430000000000007</v>
      </c>
      <c r="E114" s="24">
        <v>4.2300000000000004</v>
      </c>
      <c r="F114" s="18">
        <v>3</v>
      </c>
      <c r="G114" s="18">
        <v>7</v>
      </c>
      <c r="H114" s="18">
        <v>3</v>
      </c>
      <c r="I114" s="18">
        <v>3</v>
      </c>
      <c r="J114" s="18">
        <v>3</v>
      </c>
      <c r="K114" s="24">
        <f>SUM(E116:J116)</f>
        <v>42</v>
      </c>
      <c r="L114" s="22" t="s">
        <v>88</v>
      </c>
    </row>
    <row r="115" spans="1:12" ht="21.95" customHeight="1" x14ac:dyDescent="0.25">
      <c r="A115" s="22" t="s">
        <v>33</v>
      </c>
      <c r="B115" s="155" t="s">
        <v>60</v>
      </c>
      <c r="C115" s="26" t="s">
        <v>69</v>
      </c>
      <c r="D115" s="26">
        <v>47.4</v>
      </c>
      <c r="E115" s="24">
        <v>0</v>
      </c>
      <c r="F115" s="24">
        <v>1</v>
      </c>
      <c r="G115" s="24">
        <v>3</v>
      </c>
      <c r="H115" s="24">
        <v>1</v>
      </c>
      <c r="I115" s="24">
        <v>1</v>
      </c>
      <c r="J115" s="24">
        <v>1</v>
      </c>
      <c r="K115" s="24">
        <f>SUM(E115:J115)</f>
        <v>7</v>
      </c>
      <c r="L115" s="22" t="s">
        <v>89</v>
      </c>
    </row>
    <row r="116" spans="1:12" ht="21.95" customHeight="1" x14ac:dyDescent="0.25">
      <c r="A116" s="52" t="s">
        <v>99</v>
      </c>
      <c r="B116" s="170" t="s">
        <v>100</v>
      </c>
      <c r="C116" s="51" t="s">
        <v>70</v>
      </c>
      <c r="D116" s="51">
        <v>42</v>
      </c>
      <c r="E116" s="31">
        <v>0</v>
      </c>
      <c r="F116" s="31">
        <v>7</v>
      </c>
      <c r="G116" s="31">
        <v>14</v>
      </c>
      <c r="H116" s="31">
        <v>7</v>
      </c>
      <c r="I116" s="31">
        <v>7</v>
      </c>
      <c r="J116" s="31">
        <v>7</v>
      </c>
      <c r="K116" s="31">
        <f>SUM(E116:J116)</f>
        <v>42</v>
      </c>
      <c r="L116" s="52" t="s">
        <v>120</v>
      </c>
    </row>
    <row r="117" spans="1:12" ht="15.75" customHeight="1" x14ac:dyDescent="0.25">
      <c r="A117" s="19"/>
      <c r="B117" s="160"/>
      <c r="C117" s="39"/>
      <c r="D117" s="39"/>
      <c r="E117" s="20"/>
      <c r="F117" s="21"/>
      <c r="G117" s="20"/>
      <c r="H117" s="20"/>
      <c r="I117" s="20"/>
      <c r="J117" s="20"/>
      <c r="K117" s="44"/>
      <c r="L117" s="54"/>
    </row>
    <row r="118" spans="1:12" x14ac:dyDescent="0.25">
      <c r="A118" s="7" t="s">
        <v>145</v>
      </c>
      <c r="B118" s="174" t="s">
        <v>58</v>
      </c>
      <c r="C118" s="88" t="s">
        <v>85</v>
      </c>
      <c r="D118" s="89"/>
      <c r="E118" s="94" t="s">
        <v>57</v>
      </c>
      <c r="F118" s="133" t="s">
        <v>95</v>
      </c>
      <c r="G118" s="94" t="s">
        <v>101</v>
      </c>
      <c r="H118" s="94" t="s">
        <v>121</v>
      </c>
      <c r="I118" s="94" t="s">
        <v>128</v>
      </c>
      <c r="J118" s="94" t="s">
        <v>135</v>
      </c>
      <c r="K118" s="132" t="s">
        <v>4</v>
      </c>
      <c r="L118" s="94" t="s">
        <v>9</v>
      </c>
    </row>
    <row r="119" spans="1:12" x14ac:dyDescent="0.25">
      <c r="A119" s="2" t="s">
        <v>0</v>
      </c>
      <c r="B119" s="175"/>
      <c r="C119" s="90"/>
      <c r="D119" s="91"/>
      <c r="E119" s="95"/>
      <c r="F119" s="100"/>
      <c r="G119" s="95"/>
      <c r="H119" s="95"/>
      <c r="I119" s="95"/>
      <c r="J119" s="95"/>
      <c r="K119" s="98"/>
      <c r="L119" s="95"/>
    </row>
    <row r="120" spans="1:12" ht="21.95" customHeight="1" x14ac:dyDescent="0.25">
      <c r="A120" s="22" t="s">
        <v>144</v>
      </c>
      <c r="B120" s="155" t="s">
        <v>62</v>
      </c>
      <c r="C120" s="26" t="s">
        <v>68</v>
      </c>
      <c r="D120" s="26">
        <v>14</v>
      </c>
      <c r="E120" s="24">
        <v>0</v>
      </c>
      <c r="F120" s="18">
        <v>0</v>
      </c>
      <c r="G120" s="18">
        <v>0</v>
      </c>
      <c r="H120" s="18">
        <v>0</v>
      </c>
      <c r="I120" s="18">
        <v>7</v>
      </c>
      <c r="J120" s="18">
        <v>7</v>
      </c>
      <c r="K120" s="24">
        <f>SUM(E122:J122)</f>
        <v>0</v>
      </c>
      <c r="L120" s="22" t="s">
        <v>146</v>
      </c>
    </row>
    <row r="121" spans="1:12" ht="15.75" customHeight="1" x14ac:dyDescent="0.25">
      <c r="A121" s="19"/>
      <c r="B121" s="160"/>
      <c r="C121" s="39"/>
      <c r="D121" s="39"/>
      <c r="E121" s="20"/>
      <c r="F121" s="21"/>
      <c r="G121" s="20"/>
      <c r="H121" s="20"/>
      <c r="I121" s="20"/>
      <c r="J121" s="20"/>
      <c r="K121" s="44"/>
      <c r="L121" s="54"/>
    </row>
    <row r="122" spans="1:12" x14ac:dyDescent="0.25">
      <c r="A122" s="53" t="s">
        <v>32</v>
      </c>
      <c r="B122" s="176" t="s">
        <v>58</v>
      </c>
      <c r="C122" s="92" t="s">
        <v>85</v>
      </c>
      <c r="D122" s="93"/>
      <c r="E122" s="96" t="s">
        <v>57</v>
      </c>
      <c r="F122" s="99" t="s">
        <v>95</v>
      </c>
      <c r="G122" s="96" t="s">
        <v>101</v>
      </c>
      <c r="H122" s="96" t="s">
        <v>121</v>
      </c>
      <c r="I122" s="96" t="s">
        <v>128</v>
      </c>
      <c r="J122" s="96" t="s">
        <v>135</v>
      </c>
      <c r="K122" s="97" t="s">
        <v>4</v>
      </c>
      <c r="L122" s="96" t="s">
        <v>9</v>
      </c>
    </row>
    <row r="123" spans="1:12" x14ac:dyDescent="0.25">
      <c r="A123" s="2" t="s">
        <v>0</v>
      </c>
      <c r="B123" s="175"/>
      <c r="C123" s="90"/>
      <c r="D123" s="91"/>
      <c r="E123" s="95"/>
      <c r="F123" s="100"/>
      <c r="G123" s="95"/>
      <c r="H123" s="95"/>
      <c r="I123" s="95"/>
      <c r="J123" s="95"/>
      <c r="K123" s="98"/>
      <c r="L123" s="95"/>
    </row>
    <row r="124" spans="1:12" ht="18.75" customHeight="1" x14ac:dyDescent="0.25">
      <c r="A124" s="13" t="s">
        <v>25</v>
      </c>
      <c r="B124" s="177" t="s">
        <v>62</v>
      </c>
      <c r="C124" s="60" t="s">
        <v>68</v>
      </c>
      <c r="D124" s="61">
        <v>28</v>
      </c>
      <c r="E124" s="23">
        <v>0</v>
      </c>
      <c r="F124" s="23">
        <v>0</v>
      </c>
      <c r="G124" s="11">
        <v>14</v>
      </c>
      <c r="H124" s="11">
        <v>7</v>
      </c>
      <c r="I124" s="11">
        <v>7</v>
      </c>
      <c r="J124" s="11">
        <v>7</v>
      </c>
      <c r="K124" s="43">
        <f>SUM(E124:J124)</f>
        <v>35</v>
      </c>
      <c r="L124" s="30" t="s">
        <v>120</v>
      </c>
    </row>
    <row r="125" spans="1:12" ht="21.95" customHeight="1" x14ac:dyDescent="0.25">
      <c r="A125" s="22" t="s">
        <v>37</v>
      </c>
      <c r="B125" s="155" t="s">
        <v>90</v>
      </c>
      <c r="C125" s="26" t="s">
        <v>69</v>
      </c>
      <c r="D125" s="26">
        <v>17.2</v>
      </c>
      <c r="E125" s="24">
        <v>14.4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f>SUM(E125:J125)</f>
        <v>14.4</v>
      </c>
      <c r="L125" s="12" t="s">
        <v>91</v>
      </c>
    </row>
    <row r="127" spans="1:12" ht="15.75" x14ac:dyDescent="0.25">
      <c r="A127" s="124" t="s">
        <v>147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9" spans="1:12" x14ac:dyDescent="0.25">
      <c r="A129" s="1" t="s">
        <v>124</v>
      </c>
      <c r="B129" s="178" t="s">
        <v>58</v>
      </c>
      <c r="C129" s="82" t="s">
        <v>85</v>
      </c>
      <c r="D129" s="83"/>
      <c r="E129" s="80"/>
      <c r="F129" s="86" t="s">
        <v>95</v>
      </c>
      <c r="G129" s="80" t="s">
        <v>101</v>
      </c>
      <c r="H129" s="80" t="s">
        <v>121</v>
      </c>
      <c r="I129" s="80" t="s">
        <v>128</v>
      </c>
      <c r="J129" s="80" t="s">
        <v>135</v>
      </c>
      <c r="K129" s="78" t="s">
        <v>4</v>
      </c>
      <c r="L129" s="80" t="s">
        <v>9</v>
      </c>
    </row>
    <row r="130" spans="1:12" x14ac:dyDescent="0.25">
      <c r="A130" s="2" t="s">
        <v>0</v>
      </c>
      <c r="B130" s="179"/>
      <c r="C130" s="84"/>
      <c r="D130" s="85"/>
      <c r="E130" s="81"/>
      <c r="F130" s="87"/>
      <c r="G130" s="81"/>
      <c r="H130" s="81"/>
      <c r="I130" s="81"/>
      <c r="J130" s="81"/>
      <c r="K130" s="79"/>
      <c r="L130" s="81"/>
    </row>
    <row r="131" spans="1:12" ht="21.95" customHeight="1" x14ac:dyDescent="0.25">
      <c r="A131" s="13" t="s">
        <v>52</v>
      </c>
      <c r="B131" s="156" t="s">
        <v>64</v>
      </c>
      <c r="C131" s="34" t="s">
        <v>68</v>
      </c>
      <c r="D131" s="34">
        <v>46</v>
      </c>
      <c r="E131" s="25">
        <v>0</v>
      </c>
      <c r="F131" s="23">
        <v>7</v>
      </c>
      <c r="G131" s="5">
        <v>14</v>
      </c>
      <c r="H131" s="5">
        <v>7</v>
      </c>
      <c r="I131" s="5">
        <v>7</v>
      </c>
      <c r="J131" s="5">
        <v>3</v>
      </c>
      <c r="K131" s="41">
        <f>SUM(E131:J131)</f>
        <v>38</v>
      </c>
      <c r="L131" s="3"/>
    </row>
    <row r="132" spans="1:12" ht="21.95" customHeight="1" x14ac:dyDescent="0.25">
      <c r="A132" s="3" t="s">
        <v>8</v>
      </c>
      <c r="B132" s="156" t="s">
        <v>61</v>
      </c>
      <c r="C132" s="34" t="s">
        <v>69</v>
      </c>
      <c r="D132" s="34">
        <v>35</v>
      </c>
      <c r="E132" s="5">
        <v>0</v>
      </c>
      <c r="F132" s="23">
        <v>0</v>
      </c>
      <c r="G132" s="5">
        <v>0</v>
      </c>
      <c r="H132" s="5">
        <v>0</v>
      </c>
      <c r="I132" s="5">
        <v>0</v>
      </c>
      <c r="J132" s="5">
        <v>7</v>
      </c>
      <c r="K132" s="41">
        <f>SUM(E132:J132)</f>
        <v>7</v>
      </c>
      <c r="L132" s="3"/>
    </row>
    <row r="133" spans="1:12" ht="21.95" customHeight="1" x14ac:dyDescent="0.25">
      <c r="A133" s="13" t="s">
        <v>51</v>
      </c>
      <c r="B133" s="156" t="s">
        <v>61</v>
      </c>
      <c r="C133" s="34" t="s">
        <v>70</v>
      </c>
      <c r="D133" s="34">
        <v>9</v>
      </c>
      <c r="E133" s="25">
        <v>0</v>
      </c>
      <c r="F133" s="23">
        <v>0</v>
      </c>
      <c r="G133" s="5">
        <v>0</v>
      </c>
      <c r="H133" s="5">
        <v>0</v>
      </c>
      <c r="I133" s="5">
        <v>0</v>
      </c>
      <c r="J133" s="5">
        <v>0</v>
      </c>
      <c r="K133" s="41">
        <f>SUM(E133:J133)</f>
        <v>0</v>
      </c>
      <c r="L133" s="3" t="s">
        <v>77</v>
      </c>
    </row>
    <row r="134" spans="1:12" ht="21.95" customHeight="1" x14ac:dyDescent="0.25">
      <c r="A134" s="13" t="s">
        <v>137</v>
      </c>
      <c r="B134" s="156" t="s">
        <v>62</v>
      </c>
      <c r="C134" s="34" t="s">
        <v>71</v>
      </c>
      <c r="D134" s="34">
        <v>1</v>
      </c>
      <c r="E134" s="25">
        <v>0</v>
      </c>
      <c r="F134" s="23">
        <v>0</v>
      </c>
      <c r="G134" s="5">
        <v>0</v>
      </c>
      <c r="H134" s="5">
        <v>0</v>
      </c>
      <c r="I134" s="5">
        <v>0</v>
      </c>
      <c r="J134" s="5">
        <v>1</v>
      </c>
      <c r="K134" s="41">
        <f>SUM(E134:J134)</f>
        <v>1</v>
      </c>
      <c r="L134" s="3" t="s">
        <v>77</v>
      </c>
    </row>
    <row r="136" spans="1:12" x14ac:dyDescent="0.25">
      <c r="A136" s="1" t="s">
        <v>123</v>
      </c>
      <c r="B136" s="178" t="s">
        <v>58</v>
      </c>
      <c r="C136" s="82" t="s">
        <v>85</v>
      </c>
      <c r="D136" s="83"/>
      <c r="E136" s="80"/>
      <c r="F136" s="86" t="s">
        <v>95</v>
      </c>
      <c r="G136" s="80" t="s">
        <v>101</v>
      </c>
      <c r="H136" s="80" t="s">
        <v>121</v>
      </c>
      <c r="I136" s="80" t="s">
        <v>128</v>
      </c>
      <c r="J136" s="80" t="s">
        <v>135</v>
      </c>
      <c r="K136" s="78" t="s">
        <v>4</v>
      </c>
      <c r="L136" s="80" t="s">
        <v>9</v>
      </c>
    </row>
    <row r="137" spans="1:12" x14ac:dyDescent="0.25">
      <c r="A137" s="2" t="s">
        <v>0</v>
      </c>
      <c r="B137" s="179"/>
      <c r="C137" s="84"/>
      <c r="D137" s="85"/>
      <c r="E137" s="81"/>
      <c r="F137" s="87"/>
      <c r="G137" s="81"/>
      <c r="H137" s="81"/>
      <c r="I137" s="81"/>
      <c r="J137" s="81"/>
      <c r="K137" s="79"/>
      <c r="L137" s="81"/>
    </row>
    <row r="138" spans="1:12" ht="21" customHeight="1" x14ac:dyDescent="0.25">
      <c r="A138" s="13" t="s">
        <v>27</v>
      </c>
      <c r="B138" s="156" t="s">
        <v>61</v>
      </c>
      <c r="C138" s="34" t="s">
        <v>68</v>
      </c>
      <c r="D138" s="34">
        <v>74</v>
      </c>
      <c r="E138" s="23">
        <v>0</v>
      </c>
      <c r="F138" s="23">
        <v>7</v>
      </c>
      <c r="G138" s="23">
        <v>14</v>
      </c>
      <c r="H138" s="23">
        <v>7</v>
      </c>
      <c r="I138" s="23">
        <v>7</v>
      </c>
      <c r="J138" s="23">
        <v>7</v>
      </c>
      <c r="K138" s="41">
        <f>SUM(F138:J138)</f>
        <v>42</v>
      </c>
      <c r="L138" s="40" t="s">
        <v>83</v>
      </c>
    </row>
    <row r="139" spans="1:12" ht="21.95" customHeight="1" x14ac:dyDescent="0.25">
      <c r="A139" s="13" t="s">
        <v>24</v>
      </c>
      <c r="B139" s="156" t="s">
        <v>92</v>
      </c>
      <c r="C139" s="34" t="s">
        <v>69</v>
      </c>
      <c r="D139" s="34">
        <v>59</v>
      </c>
      <c r="E139" s="5">
        <v>0</v>
      </c>
      <c r="F139" s="25">
        <v>7</v>
      </c>
      <c r="G139" s="5">
        <v>0</v>
      </c>
      <c r="H139" s="5">
        <v>7</v>
      </c>
      <c r="I139" s="5">
        <v>3</v>
      </c>
      <c r="J139" s="5">
        <v>3</v>
      </c>
      <c r="K139" s="41">
        <f>SUM(E139:J139)</f>
        <v>20</v>
      </c>
      <c r="L139" s="3"/>
    </row>
    <row r="140" spans="1:12" ht="21" customHeight="1" x14ac:dyDescent="0.25">
      <c r="A140" s="13" t="s">
        <v>26</v>
      </c>
      <c r="B140" s="156" t="s">
        <v>81</v>
      </c>
      <c r="C140" s="34" t="s">
        <v>70</v>
      </c>
      <c r="D140" s="34">
        <v>3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41">
        <f>SUM(F140:J140)</f>
        <v>0</v>
      </c>
      <c r="L140" s="3" t="s">
        <v>83</v>
      </c>
    </row>
    <row r="141" spans="1:12" ht="21.95" customHeight="1" x14ac:dyDescent="0.25">
      <c r="A141" s="22" t="s">
        <v>132</v>
      </c>
      <c r="B141" s="155" t="s">
        <v>67</v>
      </c>
      <c r="C141" s="26" t="s">
        <v>71</v>
      </c>
      <c r="D141" s="26">
        <v>2</v>
      </c>
      <c r="E141" s="26">
        <v>0</v>
      </c>
      <c r="F141" s="26">
        <v>0</v>
      </c>
      <c r="G141" s="24">
        <v>0</v>
      </c>
      <c r="H141" s="18">
        <v>0</v>
      </c>
      <c r="I141" s="18">
        <v>1</v>
      </c>
      <c r="J141" s="18">
        <v>1</v>
      </c>
      <c r="K141" s="41">
        <f>SUM(E141:J141)</f>
        <v>2</v>
      </c>
      <c r="L141" s="3"/>
    </row>
    <row r="142" spans="1:12" ht="21.95" customHeight="1" x14ac:dyDescent="0.25">
      <c r="A142" s="22" t="s">
        <v>139</v>
      </c>
      <c r="B142" s="155" t="s">
        <v>90</v>
      </c>
      <c r="C142" s="26" t="s">
        <v>72</v>
      </c>
      <c r="D142" s="26">
        <v>1</v>
      </c>
      <c r="E142" s="26">
        <v>0</v>
      </c>
      <c r="F142" s="26">
        <v>0</v>
      </c>
      <c r="G142" s="24">
        <v>0</v>
      </c>
      <c r="H142" s="18">
        <v>0</v>
      </c>
      <c r="I142" s="18">
        <v>0</v>
      </c>
      <c r="J142" s="18">
        <v>1</v>
      </c>
      <c r="K142" s="41">
        <f>SUM(E142:J142)</f>
        <v>1</v>
      </c>
      <c r="L142" s="3"/>
    </row>
    <row r="144" spans="1:12" x14ac:dyDescent="0.25">
      <c r="A144" s="1" t="s">
        <v>125</v>
      </c>
      <c r="B144" s="178" t="s">
        <v>58</v>
      </c>
      <c r="C144" s="82" t="s">
        <v>85</v>
      </c>
      <c r="D144" s="83"/>
      <c r="E144" s="80"/>
      <c r="F144" s="86" t="s">
        <v>95</v>
      </c>
      <c r="G144" s="80" t="s">
        <v>101</v>
      </c>
      <c r="H144" s="80" t="s">
        <v>121</v>
      </c>
      <c r="I144" s="80" t="s">
        <v>128</v>
      </c>
      <c r="J144" s="80" t="s">
        <v>135</v>
      </c>
      <c r="K144" s="78" t="s">
        <v>4</v>
      </c>
      <c r="L144" s="80" t="s">
        <v>9</v>
      </c>
    </row>
    <row r="145" spans="1:12" x14ac:dyDescent="0.25">
      <c r="A145" s="2" t="s">
        <v>0</v>
      </c>
      <c r="B145" s="179"/>
      <c r="C145" s="84"/>
      <c r="D145" s="85"/>
      <c r="E145" s="81"/>
      <c r="F145" s="87"/>
      <c r="G145" s="81"/>
      <c r="H145" s="81"/>
      <c r="I145" s="81"/>
      <c r="J145" s="81"/>
      <c r="K145" s="79"/>
      <c r="L145" s="81"/>
    </row>
    <row r="146" spans="1:12" ht="21.95" customHeight="1" x14ac:dyDescent="0.25">
      <c r="A146" s="3" t="s">
        <v>96</v>
      </c>
      <c r="B146" s="156" t="s">
        <v>61</v>
      </c>
      <c r="C146" s="34" t="s">
        <v>68</v>
      </c>
      <c r="D146" s="34">
        <v>18</v>
      </c>
      <c r="E146" s="5">
        <v>0</v>
      </c>
      <c r="F146" s="25">
        <v>0</v>
      </c>
      <c r="G146" s="5">
        <v>7</v>
      </c>
      <c r="H146" s="5">
        <v>7</v>
      </c>
      <c r="I146" s="5">
        <v>3</v>
      </c>
      <c r="J146" s="5">
        <v>1</v>
      </c>
      <c r="K146" s="41">
        <f>SUM(E146:J146)</f>
        <v>18</v>
      </c>
      <c r="L146" s="3"/>
    </row>
    <row r="148" spans="1:12" x14ac:dyDescent="0.25">
      <c r="A148" s="1" t="s">
        <v>93</v>
      </c>
      <c r="B148" s="178" t="s">
        <v>58</v>
      </c>
      <c r="C148" s="82" t="s">
        <v>85</v>
      </c>
      <c r="D148" s="83"/>
      <c r="E148" s="80"/>
      <c r="F148" s="86" t="s">
        <v>95</v>
      </c>
      <c r="G148" s="80" t="s">
        <v>101</v>
      </c>
      <c r="H148" s="80" t="s">
        <v>121</v>
      </c>
      <c r="I148" s="80" t="s">
        <v>128</v>
      </c>
      <c r="J148" s="80" t="s">
        <v>135</v>
      </c>
      <c r="K148" s="78" t="s">
        <v>4</v>
      </c>
      <c r="L148" s="80" t="s">
        <v>9</v>
      </c>
    </row>
    <row r="149" spans="1:12" x14ac:dyDescent="0.25">
      <c r="A149" s="2" t="s">
        <v>0</v>
      </c>
      <c r="B149" s="179"/>
      <c r="C149" s="84"/>
      <c r="D149" s="85"/>
      <c r="E149" s="81"/>
      <c r="F149" s="87"/>
      <c r="G149" s="81"/>
      <c r="H149" s="81"/>
      <c r="I149" s="81"/>
      <c r="J149" s="81"/>
      <c r="K149" s="79"/>
      <c r="L149" s="81"/>
    </row>
    <row r="150" spans="1:12" ht="21.95" customHeight="1" x14ac:dyDescent="0.25">
      <c r="A150" s="13" t="s">
        <v>30</v>
      </c>
      <c r="B150" s="156" t="s">
        <v>92</v>
      </c>
      <c r="C150" s="34" t="s">
        <v>68</v>
      </c>
      <c r="D150" s="34">
        <v>69</v>
      </c>
      <c r="E150" s="25">
        <v>0</v>
      </c>
      <c r="F150" s="23">
        <v>7</v>
      </c>
      <c r="G150" s="5">
        <v>6</v>
      </c>
      <c r="H150" s="5">
        <v>7</v>
      </c>
      <c r="I150" s="5">
        <v>7</v>
      </c>
      <c r="J150" s="5">
        <v>3</v>
      </c>
      <c r="K150" s="41">
        <f>SUM(E150:J150)</f>
        <v>30</v>
      </c>
      <c r="L150" s="3"/>
    </row>
    <row r="151" spans="1:12" ht="21.95" customHeight="1" x14ac:dyDescent="0.25">
      <c r="A151" s="13" t="s">
        <v>98</v>
      </c>
      <c r="B151" s="156" t="s">
        <v>84</v>
      </c>
      <c r="C151" s="34" t="s">
        <v>69</v>
      </c>
      <c r="D151" s="34">
        <v>22</v>
      </c>
      <c r="E151" s="23">
        <v>0</v>
      </c>
      <c r="F151" s="25">
        <v>7</v>
      </c>
      <c r="G151" s="23">
        <v>14</v>
      </c>
      <c r="H151" s="23">
        <v>3</v>
      </c>
      <c r="I151" s="23">
        <v>3</v>
      </c>
      <c r="J151" s="23">
        <v>1</v>
      </c>
      <c r="K151" s="41">
        <f>SUM(E151:J151)</f>
        <v>28</v>
      </c>
      <c r="L151" s="3"/>
    </row>
    <row r="152" spans="1:12" ht="21.95" customHeight="1" x14ac:dyDescent="0.25">
      <c r="A152" s="3" t="s">
        <v>31</v>
      </c>
      <c r="B152" s="156" t="s">
        <v>84</v>
      </c>
      <c r="C152" s="34" t="s">
        <v>70</v>
      </c>
      <c r="D152" s="34">
        <v>15</v>
      </c>
      <c r="E152" s="23">
        <v>0</v>
      </c>
      <c r="F152" s="25">
        <v>0</v>
      </c>
      <c r="G152" s="23">
        <v>0</v>
      </c>
      <c r="H152" s="23">
        <v>0</v>
      </c>
      <c r="I152" s="23">
        <v>0</v>
      </c>
      <c r="J152" s="23">
        <v>0</v>
      </c>
      <c r="K152" s="41">
        <f>SUM(E152:J152)</f>
        <v>0</v>
      </c>
      <c r="L152" s="3"/>
    </row>
    <row r="154" spans="1:12" x14ac:dyDescent="0.25">
      <c r="A154" s="1" t="s">
        <v>94</v>
      </c>
      <c r="B154" s="178" t="s">
        <v>58</v>
      </c>
      <c r="C154" s="82" t="s">
        <v>85</v>
      </c>
      <c r="D154" s="83"/>
      <c r="E154" s="80"/>
      <c r="F154" s="86" t="s">
        <v>95</v>
      </c>
      <c r="G154" s="80" t="s">
        <v>101</v>
      </c>
      <c r="H154" s="80" t="s">
        <v>121</v>
      </c>
      <c r="I154" s="80" t="s">
        <v>128</v>
      </c>
      <c r="J154" s="80" t="s">
        <v>135</v>
      </c>
      <c r="K154" s="78" t="s">
        <v>4</v>
      </c>
      <c r="L154" s="80" t="s">
        <v>9</v>
      </c>
    </row>
    <row r="155" spans="1:12" x14ac:dyDescent="0.25">
      <c r="A155" s="2" t="s">
        <v>0</v>
      </c>
      <c r="B155" s="179"/>
      <c r="C155" s="84"/>
      <c r="D155" s="85"/>
      <c r="E155" s="81"/>
      <c r="F155" s="87"/>
      <c r="G155" s="81"/>
      <c r="H155" s="81"/>
      <c r="I155" s="81"/>
      <c r="J155" s="81"/>
      <c r="K155" s="79"/>
      <c r="L155" s="81"/>
    </row>
    <row r="156" spans="1:12" ht="21.95" customHeight="1" x14ac:dyDescent="0.25">
      <c r="A156" s="3" t="s">
        <v>15</v>
      </c>
      <c r="B156" s="156" t="s">
        <v>62</v>
      </c>
      <c r="C156" s="34" t="s">
        <v>68</v>
      </c>
      <c r="D156" s="34">
        <v>67</v>
      </c>
      <c r="E156" s="23">
        <v>7</v>
      </c>
      <c r="F156" s="23">
        <v>7</v>
      </c>
      <c r="G156" s="23">
        <v>6</v>
      </c>
      <c r="H156" s="23">
        <v>7</v>
      </c>
      <c r="I156" s="23">
        <v>7</v>
      </c>
      <c r="J156" s="23">
        <v>3</v>
      </c>
      <c r="K156" s="41">
        <f>SUM(E156:J156)</f>
        <v>37</v>
      </c>
      <c r="L156" s="3"/>
    </row>
    <row r="157" spans="1:12" ht="21.95" customHeight="1" x14ac:dyDescent="0.25">
      <c r="A157" s="13" t="s">
        <v>53</v>
      </c>
      <c r="B157" s="156" t="s">
        <v>74</v>
      </c>
      <c r="C157" s="34" t="s">
        <v>69</v>
      </c>
      <c r="D157" s="34">
        <v>18</v>
      </c>
      <c r="E157" s="5">
        <v>0</v>
      </c>
      <c r="F157" s="23">
        <v>0</v>
      </c>
      <c r="G157" s="5">
        <v>0</v>
      </c>
      <c r="H157" s="5">
        <v>3</v>
      </c>
      <c r="I157" s="5">
        <v>3</v>
      </c>
      <c r="J157" s="5">
        <v>7</v>
      </c>
      <c r="K157" s="41">
        <f>SUM(E157:J157)</f>
        <v>13</v>
      </c>
      <c r="L157" s="3"/>
    </row>
    <row r="158" spans="1:12" ht="21.95" customHeight="1" x14ac:dyDescent="0.25">
      <c r="A158" s="3" t="s">
        <v>103</v>
      </c>
      <c r="B158" s="156" t="s">
        <v>104</v>
      </c>
      <c r="C158" s="34" t="s">
        <v>70</v>
      </c>
      <c r="D158" s="34">
        <v>14</v>
      </c>
      <c r="E158" s="23">
        <v>0</v>
      </c>
      <c r="F158" s="23">
        <v>0</v>
      </c>
      <c r="G158" s="23">
        <v>14</v>
      </c>
      <c r="H158" s="23">
        <v>0</v>
      </c>
      <c r="I158" s="23">
        <v>0</v>
      </c>
      <c r="J158" s="23">
        <v>0</v>
      </c>
      <c r="K158" s="41">
        <f>SUM(E158:J158)</f>
        <v>14</v>
      </c>
      <c r="L158" s="3"/>
    </row>
    <row r="160" spans="1:12" x14ac:dyDescent="0.25">
      <c r="A160" s="1" t="s">
        <v>133</v>
      </c>
      <c r="B160" s="178" t="s">
        <v>58</v>
      </c>
      <c r="C160" s="82" t="s">
        <v>85</v>
      </c>
      <c r="D160" s="83"/>
      <c r="E160" s="80"/>
      <c r="F160" s="86" t="s">
        <v>95</v>
      </c>
      <c r="G160" s="80" t="s">
        <v>101</v>
      </c>
      <c r="H160" s="80" t="s">
        <v>121</v>
      </c>
      <c r="I160" s="80" t="s">
        <v>128</v>
      </c>
      <c r="J160" s="80" t="s">
        <v>135</v>
      </c>
      <c r="K160" s="78" t="s">
        <v>4</v>
      </c>
      <c r="L160" s="80" t="s">
        <v>9</v>
      </c>
    </row>
    <row r="161" spans="1:12" x14ac:dyDescent="0.25">
      <c r="A161" s="2" t="s">
        <v>0</v>
      </c>
      <c r="B161" s="179"/>
      <c r="C161" s="84"/>
      <c r="D161" s="85"/>
      <c r="E161" s="81"/>
      <c r="F161" s="87"/>
      <c r="G161" s="81"/>
      <c r="H161" s="81"/>
      <c r="I161" s="81"/>
      <c r="J161" s="81"/>
      <c r="K161" s="79"/>
      <c r="L161" s="81"/>
    </row>
    <row r="162" spans="1:12" ht="21.95" customHeight="1" x14ac:dyDescent="0.25">
      <c r="A162" s="3" t="s">
        <v>134</v>
      </c>
      <c r="B162" s="156" t="s">
        <v>61</v>
      </c>
      <c r="C162" s="34">
        <v>1</v>
      </c>
      <c r="D162" s="34">
        <v>7</v>
      </c>
      <c r="E162" s="23"/>
      <c r="F162" s="23">
        <v>0</v>
      </c>
      <c r="G162" s="23">
        <v>0</v>
      </c>
      <c r="H162" s="23">
        <v>0</v>
      </c>
      <c r="I162" s="23">
        <v>7</v>
      </c>
      <c r="J162" s="23">
        <v>7</v>
      </c>
      <c r="K162" s="41">
        <f>SUM(E162:J162)</f>
        <v>14</v>
      </c>
      <c r="L162" s="3"/>
    </row>
    <row r="164" spans="1:12" x14ac:dyDescent="0.25">
      <c r="A164" s="1" t="s">
        <v>140</v>
      </c>
      <c r="B164" s="178" t="s">
        <v>58</v>
      </c>
      <c r="C164" s="82" t="s">
        <v>85</v>
      </c>
      <c r="D164" s="83"/>
      <c r="E164" s="80"/>
      <c r="F164" s="86" t="s">
        <v>95</v>
      </c>
      <c r="G164" s="80" t="s">
        <v>101</v>
      </c>
      <c r="H164" s="80" t="s">
        <v>121</v>
      </c>
      <c r="I164" s="80" t="s">
        <v>128</v>
      </c>
      <c r="J164" s="80" t="s">
        <v>135</v>
      </c>
      <c r="K164" s="78" t="s">
        <v>4</v>
      </c>
      <c r="L164" s="80" t="s">
        <v>9</v>
      </c>
    </row>
    <row r="165" spans="1:12" x14ac:dyDescent="0.25">
      <c r="A165" s="2" t="s">
        <v>0</v>
      </c>
      <c r="B165" s="179"/>
      <c r="C165" s="84"/>
      <c r="D165" s="85"/>
      <c r="E165" s="81"/>
      <c r="F165" s="87"/>
      <c r="G165" s="81"/>
      <c r="H165" s="81"/>
      <c r="I165" s="81"/>
      <c r="J165" s="81"/>
      <c r="K165" s="79"/>
      <c r="L165" s="81"/>
    </row>
    <row r="166" spans="1:12" ht="21.95" customHeight="1" x14ac:dyDescent="0.25">
      <c r="A166" s="3" t="s">
        <v>141</v>
      </c>
      <c r="B166" s="156" t="s">
        <v>61</v>
      </c>
      <c r="C166" s="34">
        <v>1</v>
      </c>
      <c r="D166" s="34">
        <v>7</v>
      </c>
      <c r="E166" s="23"/>
      <c r="F166" s="23">
        <v>0</v>
      </c>
      <c r="G166" s="23">
        <v>0</v>
      </c>
      <c r="H166" s="23">
        <v>0</v>
      </c>
      <c r="I166" s="23">
        <v>0</v>
      </c>
      <c r="J166" s="23">
        <v>7</v>
      </c>
      <c r="K166" s="41">
        <f>SUM(E166:J166)</f>
        <v>7</v>
      </c>
      <c r="L166" s="3"/>
    </row>
    <row r="168" spans="1:12" x14ac:dyDescent="0.25">
      <c r="A168" s="125" t="s">
        <v>36</v>
      </c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1:12" x14ac:dyDescent="0.25">
      <c r="A169" s="125" t="s">
        <v>35</v>
      </c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1:12" x14ac:dyDescent="0.25">
      <c r="A170" t="s">
        <v>111</v>
      </c>
    </row>
  </sheetData>
  <mergeCells count="264">
    <mergeCell ref="K164:K165"/>
    <mergeCell ref="L164:L165"/>
    <mergeCell ref="B118:B119"/>
    <mergeCell ref="C118:D119"/>
    <mergeCell ref="E118:E119"/>
    <mergeCell ref="F118:F119"/>
    <mergeCell ref="G118:G119"/>
    <mergeCell ref="H118:H119"/>
    <mergeCell ref="I118:I119"/>
    <mergeCell ref="J118:J119"/>
    <mergeCell ref="B164:B165"/>
    <mergeCell ref="C164:D165"/>
    <mergeCell ref="E164:E165"/>
    <mergeCell ref="F164:F165"/>
    <mergeCell ref="G164:G165"/>
    <mergeCell ref="H164:H165"/>
    <mergeCell ref="I164:I165"/>
    <mergeCell ref="J164:J165"/>
    <mergeCell ref="K160:K161"/>
    <mergeCell ref="L160:L161"/>
    <mergeCell ref="B87:B88"/>
    <mergeCell ref="C87:D88"/>
    <mergeCell ref="E87:E88"/>
    <mergeCell ref="F87:F88"/>
    <mergeCell ref="G87:G88"/>
    <mergeCell ref="H87:H88"/>
    <mergeCell ref="I87:I88"/>
    <mergeCell ref="J87:J88"/>
    <mergeCell ref="K87:K88"/>
    <mergeCell ref="L87:L88"/>
    <mergeCell ref="B160:B161"/>
    <mergeCell ref="C160:D161"/>
    <mergeCell ref="E160:E161"/>
    <mergeCell ref="F160:F161"/>
    <mergeCell ref="G160:G161"/>
    <mergeCell ref="H160:H161"/>
    <mergeCell ref="I160:I161"/>
    <mergeCell ref="J160:J161"/>
    <mergeCell ref="L144:L145"/>
    <mergeCell ref="B28:B29"/>
    <mergeCell ref="C28:D29"/>
    <mergeCell ref="E28:E29"/>
    <mergeCell ref="F28:F29"/>
    <mergeCell ref="G28:G29"/>
    <mergeCell ref="H28:H29"/>
    <mergeCell ref="I28:I29"/>
    <mergeCell ref="J28:J29"/>
    <mergeCell ref="K28:K29"/>
    <mergeCell ref="L28:L29"/>
    <mergeCell ref="A169:L169"/>
    <mergeCell ref="I9:I10"/>
    <mergeCell ref="J9:J10"/>
    <mergeCell ref="K9:K10"/>
    <mergeCell ref="E9:E10"/>
    <mergeCell ref="F9:F10"/>
    <mergeCell ref="G9:G10"/>
    <mergeCell ref="H9:H10"/>
    <mergeCell ref="L54:L55"/>
    <mergeCell ref="E21:E22"/>
    <mergeCell ref="F21:F22"/>
    <mergeCell ref="G21:G22"/>
    <mergeCell ref="H21:H22"/>
    <mergeCell ref="I21:I22"/>
    <mergeCell ref="J21:J22"/>
    <mergeCell ref="K21:K22"/>
    <mergeCell ref="K148:K149"/>
    <mergeCell ref="L148:L149"/>
    <mergeCell ref="B148:B149"/>
    <mergeCell ref="C148:D149"/>
    <mergeCell ref="E148:E149"/>
    <mergeCell ref="F148:F149"/>
    <mergeCell ref="L102:L103"/>
    <mergeCell ref="E73:E74"/>
    <mergeCell ref="F73:F74"/>
    <mergeCell ref="G73:G74"/>
    <mergeCell ref="H73:H74"/>
    <mergeCell ref="I73:I74"/>
    <mergeCell ref="H154:H155"/>
    <mergeCell ref="I154:I155"/>
    <mergeCell ref="J154:J155"/>
    <mergeCell ref="K154:K155"/>
    <mergeCell ref="L154:L155"/>
    <mergeCell ref="G148:G149"/>
    <mergeCell ref="H148:H149"/>
    <mergeCell ref="I148:I149"/>
    <mergeCell ref="J148:J149"/>
    <mergeCell ref="E144:E145"/>
    <mergeCell ref="F144:F145"/>
    <mergeCell ref="G144:G145"/>
    <mergeCell ref="H144:H145"/>
    <mergeCell ref="I144:I145"/>
    <mergeCell ref="J144:J145"/>
    <mergeCell ref="B154:B155"/>
    <mergeCell ref="C154:D155"/>
    <mergeCell ref="E154:E155"/>
    <mergeCell ref="F154:F155"/>
    <mergeCell ref="G154:G155"/>
    <mergeCell ref="I54:I55"/>
    <mergeCell ref="J54:J55"/>
    <mergeCell ref="K54:K55"/>
    <mergeCell ref="E54:E55"/>
    <mergeCell ref="F54:F55"/>
    <mergeCell ref="G54:G55"/>
    <mergeCell ref="H54:H55"/>
    <mergeCell ref="E82:E83"/>
    <mergeCell ref="F82:F83"/>
    <mergeCell ref="G82:G83"/>
    <mergeCell ref="H82:H83"/>
    <mergeCell ref="B144:B145"/>
    <mergeCell ref="C144:D145"/>
    <mergeCell ref="K144:K145"/>
    <mergeCell ref="L9:L10"/>
    <mergeCell ref="E62:E63"/>
    <mergeCell ref="F62:F63"/>
    <mergeCell ref="G62:G63"/>
    <mergeCell ref="H62:H63"/>
    <mergeCell ref="I62:I63"/>
    <mergeCell ref="J62:J63"/>
    <mergeCell ref="K62:K63"/>
    <mergeCell ref="L62:L63"/>
    <mergeCell ref="E50:E51"/>
    <mergeCell ref="F50:F51"/>
    <mergeCell ref="G50:G51"/>
    <mergeCell ref="H50:H51"/>
    <mergeCell ref="I50:I51"/>
    <mergeCell ref="L21:L22"/>
    <mergeCell ref="L95:L96"/>
    <mergeCell ref="K73:K74"/>
    <mergeCell ref="L73:L74"/>
    <mergeCell ref="I102:I103"/>
    <mergeCell ref="J102:J103"/>
    <mergeCell ref="K102:K103"/>
    <mergeCell ref="E102:E103"/>
    <mergeCell ref="F102:F103"/>
    <mergeCell ref="G102:G103"/>
    <mergeCell ref="H102:H103"/>
    <mergeCell ref="K77:K78"/>
    <mergeCell ref="L77:L78"/>
    <mergeCell ref="H77:H78"/>
    <mergeCell ref="I77:I78"/>
    <mergeCell ref="J77:J78"/>
    <mergeCell ref="J73:J74"/>
    <mergeCell ref="A168:L168"/>
    <mergeCell ref="E3:E4"/>
    <mergeCell ref="F3:F4"/>
    <mergeCell ref="G3:G4"/>
    <mergeCell ref="H3:H4"/>
    <mergeCell ref="I3:I4"/>
    <mergeCell ref="J3:J4"/>
    <mergeCell ref="K3:K4"/>
    <mergeCell ref="L3:L4"/>
    <mergeCell ref="J112:J113"/>
    <mergeCell ref="K112:K113"/>
    <mergeCell ref="E112:E113"/>
    <mergeCell ref="F112:F113"/>
    <mergeCell ref="G112:G113"/>
    <mergeCell ref="K50:K51"/>
    <mergeCell ref="L50:L51"/>
    <mergeCell ref="J50:J51"/>
    <mergeCell ref="B62:B63"/>
    <mergeCell ref="C62:D63"/>
    <mergeCell ref="G95:G96"/>
    <mergeCell ref="I82:I83"/>
    <mergeCell ref="B73:B74"/>
    <mergeCell ref="C73:D74"/>
    <mergeCell ref="B77:B78"/>
    <mergeCell ref="C77:D78"/>
    <mergeCell ref="E77:E78"/>
    <mergeCell ref="F77:F78"/>
    <mergeCell ref="G77:G78"/>
    <mergeCell ref="A1:L1"/>
    <mergeCell ref="A127:L127"/>
    <mergeCell ref="J82:J83"/>
    <mergeCell ref="K82:K83"/>
    <mergeCell ref="L82:L83"/>
    <mergeCell ref="E91:E92"/>
    <mergeCell ref="F91:F92"/>
    <mergeCell ref="G91:G92"/>
    <mergeCell ref="H91:H92"/>
    <mergeCell ref="I91:I92"/>
    <mergeCell ref="J91:J92"/>
    <mergeCell ref="K91:K92"/>
    <mergeCell ref="L91:L92"/>
    <mergeCell ref="I95:I96"/>
    <mergeCell ref="J95:J96"/>
    <mergeCell ref="B3:B4"/>
    <mergeCell ref="B9:B10"/>
    <mergeCell ref="B21:B22"/>
    <mergeCell ref="C3:D4"/>
    <mergeCell ref="C9:D10"/>
    <mergeCell ref="C21:D22"/>
    <mergeCell ref="B50:B51"/>
    <mergeCell ref="C50:D51"/>
    <mergeCell ref="C54:D55"/>
    <mergeCell ref="B54:B55"/>
    <mergeCell ref="B102:B103"/>
    <mergeCell ref="C102:D103"/>
    <mergeCell ref="B82:B83"/>
    <mergeCell ref="C82:D83"/>
    <mergeCell ref="B91:B92"/>
    <mergeCell ref="C91:D92"/>
    <mergeCell ref="B95:B96"/>
    <mergeCell ref="C95:D96"/>
    <mergeCell ref="H95:H96"/>
    <mergeCell ref="E95:E96"/>
    <mergeCell ref="F95:F96"/>
    <mergeCell ref="B112:B113"/>
    <mergeCell ref="C112:D113"/>
    <mergeCell ref="B122:B123"/>
    <mergeCell ref="C122:D123"/>
    <mergeCell ref="H112:H113"/>
    <mergeCell ref="L122:L123"/>
    <mergeCell ref="I122:I123"/>
    <mergeCell ref="J122:J123"/>
    <mergeCell ref="K122:K123"/>
    <mergeCell ref="E122:E123"/>
    <mergeCell ref="F122:F123"/>
    <mergeCell ref="G122:G123"/>
    <mergeCell ref="H122:H123"/>
    <mergeCell ref="L112:L113"/>
    <mergeCell ref="I112:I113"/>
    <mergeCell ref="L129:L130"/>
    <mergeCell ref="B136:B137"/>
    <mergeCell ref="C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B129:B130"/>
    <mergeCell ref="C129:D130"/>
    <mergeCell ref="E129:E130"/>
    <mergeCell ref="F129:F130"/>
    <mergeCell ref="G129:G130"/>
    <mergeCell ref="H129:H130"/>
    <mergeCell ref="I129:I130"/>
    <mergeCell ref="J129:J130"/>
    <mergeCell ref="K129:K130"/>
    <mergeCell ref="K95:K96"/>
    <mergeCell ref="K118:K119"/>
    <mergeCell ref="L118:L119"/>
    <mergeCell ref="B32:B33"/>
    <mergeCell ref="C32:D33"/>
    <mergeCell ref="E32:E33"/>
    <mergeCell ref="F32:F33"/>
    <mergeCell ref="G32:G33"/>
    <mergeCell ref="H32:H33"/>
    <mergeCell ref="I32:I33"/>
    <mergeCell ref="J32:J33"/>
    <mergeCell ref="K32:K33"/>
    <mergeCell ref="L32:L33"/>
    <mergeCell ref="B43:B44"/>
    <mergeCell ref="C43:D44"/>
    <mergeCell ref="E43:E44"/>
    <mergeCell ref="F43:F44"/>
    <mergeCell ref="G43:G44"/>
    <mergeCell ref="H43:H44"/>
    <mergeCell ref="I43:I44"/>
    <mergeCell ref="J43:J44"/>
    <mergeCell ref="K43:K44"/>
    <mergeCell ref="L43:L44"/>
  </mergeCells>
  <pageMargins left="0.25" right="0.25" top="0.75" bottom="0.75" header="0.3" footer="0.3"/>
  <pageSetup orientation="portrait" r:id="rId1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HPTS Zagreb</cp:lastModifiedBy>
  <cp:lastPrinted>2019-09-17T08:35:25Z</cp:lastPrinted>
  <dcterms:created xsi:type="dcterms:W3CDTF">2019-03-22T16:53:11Z</dcterms:created>
  <dcterms:modified xsi:type="dcterms:W3CDTF">2021-01-14T19:24:39Z</dcterms:modified>
</cp:coreProperties>
</file>